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20" windowWidth="19320" windowHeight="9930" activeTab="0"/>
  </bookViews>
  <sheets>
    <sheet name="Киев.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<sst xmlns="http://schemas.openxmlformats.org/spreadsheetml/2006/main" count="96" uniqueCount="67">
  <si>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</si>
  <si>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</si>
  <si>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</si>
  <si>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</si>
  <si>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</si>
  <si>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</si>
  <si>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</si>
  <si>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</si>
  <si>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</si>
  <si>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</si>
  <si>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</si>
  <si>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</si>
  <si>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</si>
  <si>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</si>
  <si>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</si>
  <si>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</si>
  <si>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</si>
  <si>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</si>
  <si>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</si>
  <si>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</si>
  <si>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</si>
  <si>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</si>
  <si>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</si>
  <si>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</si>
  <si>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</si>
  <si>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</si>
  <si>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</si>
  <si>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</si>
  <si>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</si>
  <si>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</si>
  <si>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</si>
  <si>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</si>
  <si>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</si>
  <si>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</si>
  <si>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</si>
  <si>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</si>
  <si>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</si>
  <si>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</si>
  <si>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</si>
  <si>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2.1.3. Производство и распределение электроэнергии, газа и воды</t>
  </si>
  <si>
    <t>2.2. Сельское хозяйство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</si>
  <si>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</si>
  <si>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</si>
  <si>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</si>
  <si>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</si>
  <si>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</si>
  <si>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</si>
  <si>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</si>
  <si>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</si>
  <si>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</si>
  <si>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</si>
  <si>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</si>
  <si>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</si>
  <si>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</si>
  <si>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Объем отгруженных товаров собственного производства, выполненных работ и услуг собственными силами (В+С+D+Е)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</si>
  <si>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</si>
  <si>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</si>
  <si>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</si>
  <si>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>2.1.1. Обрабатывающие производства (С)</t>
  </si>
  <si>
    <t>2.3. Строительство</t>
  </si>
  <si>
    <t>2.4. Потребительский рынок</t>
  </si>
  <si>
    <t>3. Инвестиции</t>
  </si>
  <si>
    <t>4. Финансовая деятельность организаций</t>
  </si>
  <si>
    <t>5. Денежные доходы и расходы населения</t>
  </si>
  <si>
    <t>6. Труд и занятость</t>
  </si>
  <si>
    <t>ПРОЕКТ Прогноза социально-экономического развития  Киевского сельского поселения</t>
  </si>
  <si>
    <t xml:space="preserve">на 2022 год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</si>
</sst>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9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">
      <c r="A1" s="26" t="s">
        <v>65</v>
      </c>
      <c r="B1" s="26"/>
      <c r="C1" s="26"/>
      <c r="D1" s="26"/>
      <c r="E1" s="26"/>
      <c r="F1" s="26"/>
      <c r="G1" s="26"/>
      <c r="H1" s="26"/>
    </row>
    <row r="2" spans="1:8" ht="15.75" customHeight="1">
      <c r="A2" s="26" t="s">
        <v>66</v>
      </c>
      <c r="B2" s="26"/>
      <c r="C2" s="26"/>
      <c r="D2" s="26"/>
      <c r="E2" s="26"/>
      <c r="F2" s="26"/>
      <c r="G2" s="26"/>
      <c r="H2" s="26"/>
    </row>
    <row r="4" spans="1:8" ht="15">
      <c r="A4" s="27" t="s">
        <v>0</v>
      </c>
      <c r="B4" s="28" t="s">
        <v>1</v>
      </c>
      <c r="C4" s="12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">
      <c r="A5" s="27"/>
      <c r="B5" s="28"/>
      <c r="C5" s="22">
        <v>2019</v>
      </c>
      <c r="D5" s="22">
        <v>2020</v>
      </c>
      <c r="E5" s="22">
        <v>2021</v>
      </c>
      <c r="F5" s="22">
        <v>2022</v>
      </c>
      <c r="G5" s="22">
        <v>2023</v>
      </c>
      <c r="H5" s="22">
        <v>2024</v>
      </c>
    </row>
    <row r="6" spans="1:8" ht="15">
      <c r="A6" s="27"/>
      <c r="B6" s="28"/>
      <c r="C6" s="23"/>
      <c r="D6" s="23"/>
      <c r="E6" s="23"/>
      <c r="F6" s="23"/>
      <c r="G6" s="23"/>
      <c r="H6" s="23"/>
    </row>
    <row r="7" spans="1:8" ht="15">
      <c r="A7" s="3" t="s">
        <v>5</v>
      </c>
      <c r="B7" s="9"/>
      <c r="C7" s="4"/>
      <c r="D7" s="5"/>
      <c r="E7" s="5"/>
      <c r="F7" s="5"/>
      <c r="G7" s="5"/>
      <c r="H7" s="5"/>
    </row>
    <row r="8" spans="1:8" ht="30.75">
      <c r="A8" s="13" t="s">
        <v>35</v>
      </c>
      <c r="B8" s="9" t="s">
        <v>6</v>
      </c>
      <c r="C8" s="15">
        <v>9.268</v>
      </c>
      <c r="D8" s="15">
        <v>9.278</v>
      </c>
      <c r="E8" s="15">
        <v>9.291</v>
      </c>
      <c r="F8" s="15">
        <v>9.312</v>
      </c>
      <c r="G8" s="15">
        <v>9.338</v>
      </c>
      <c r="H8" s="16">
        <v>9.372</v>
      </c>
    </row>
    <row r="9" spans="1:8" ht="18">
      <c r="A9" s="3" t="s">
        <v>7</v>
      </c>
      <c r="B9" s="9"/>
      <c r="C9" s="15"/>
      <c r="D9" s="15"/>
      <c r="E9" s="15"/>
      <c r="F9" s="15"/>
      <c r="G9" s="15"/>
      <c r="H9" s="15"/>
    </row>
    <row r="10" spans="1:8" ht="18">
      <c r="A10" s="3" t="s">
        <v>37</v>
      </c>
      <c r="B10" s="9"/>
      <c r="C10" s="15"/>
      <c r="D10" s="15"/>
      <c r="E10" s="15"/>
      <c r="F10" s="15"/>
      <c r="G10" s="15"/>
      <c r="H10" s="15"/>
    </row>
    <row r="11" spans="1:8" ht="46.5">
      <c r="A11" s="6" t="s">
        <v>54</v>
      </c>
      <c r="B11" s="9" t="s">
        <v>47</v>
      </c>
      <c r="C11" s="17">
        <f aca="true" t="shared" si="0" ref="C11:H11">C17</f>
        <v>672164.8</v>
      </c>
      <c r="D11" s="17">
        <f t="shared" si="0"/>
        <v>750979</v>
      </c>
      <c r="E11" s="17">
        <f t="shared" si="0"/>
        <v>671653</v>
      </c>
      <c r="F11" s="17">
        <f t="shared" si="0"/>
        <v>716067</v>
      </c>
      <c r="G11" s="17">
        <f t="shared" si="0"/>
        <v>770479</v>
      </c>
      <c r="H11" s="17">
        <f t="shared" si="0"/>
        <v>816713</v>
      </c>
    </row>
    <row r="12" spans="1:8" ht="42">
      <c r="A12" s="6" t="s">
        <v>10</v>
      </c>
      <c r="B12" s="9" t="s">
        <v>8</v>
      </c>
      <c r="C12" s="15">
        <v>1488.5</v>
      </c>
      <c r="D12" s="15">
        <v>108.8</v>
      </c>
      <c r="E12" s="15">
        <v>86.1</v>
      </c>
      <c r="F12" s="17">
        <v>102.9</v>
      </c>
      <c r="G12" s="15">
        <v>103.3</v>
      </c>
      <c r="H12" s="15">
        <v>101.5</v>
      </c>
    </row>
    <row r="13" spans="1:8" ht="18" hidden="1">
      <c r="A13" s="3" t="s">
        <v>38</v>
      </c>
      <c r="B13" s="9"/>
      <c r="C13" s="15"/>
      <c r="D13" s="15"/>
      <c r="E13" s="15"/>
      <c r="F13" s="15"/>
      <c r="G13" s="15"/>
      <c r="H13" s="15"/>
    </row>
    <row r="14" spans="1:8" ht="61.5" hidden="1">
      <c r="A14" s="6" t="s">
        <v>11</v>
      </c>
      <c r="B14" s="9" t="s">
        <v>47</v>
      </c>
      <c r="C14" s="15"/>
      <c r="D14" s="15"/>
      <c r="E14" s="15"/>
      <c r="F14" s="15"/>
      <c r="G14" s="15"/>
      <c r="H14" s="15"/>
    </row>
    <row r="15" spans="1:8" ht="42" hidden="1">
      <c r="A15" s="6" t="s">
        <v>12</v>
      </c>
      <c r="B15" s="9" t="s">
        <v>8</v>
      </c>
      <c r="C15" s="15"/>
      <c r="D15" s="15"/>
      <c r="E15" s="17"/>
      <c r="F15" s="15"/>
      <c r="G15" s="17"/>
      <c r="H15" s="15"/>
    </row>
    <row r="16" spans="1:8" ht="18">
      <c r="A16" s="3" t="s">
        <v>58</v>
      </c>
      <c r="B16" s="9"/>
      <c r="C16" s="15"/>
      <c r="D16" s="15"/>
      <c r="E16" s="15"/>
      <c r="F16" s="15"/>
      <c r="G16" s="15"/>
      <c r="H16" s="15"/>
    </row>
    <row r="17" spans="1:8" ht="46.5">
      <c r="A17" s="6" t="s">
        <v>52</v>
      </c>
      <c r="B17" s="9" t="s">
        <v>47</v>
      </c>
      <c r="C17" s="17">
        <v>672164.8</v>
      </c>
      <c r="D17" s="17">
        <v>750979</v>
      </c>
      <c r="E17" s="17">
        <v>671653</v>
      </c>
      <c r="F17" s="17">
        <v>716067</v>
      </c>
      <c r="G17" s="17">
        <v>770479</v>
      </c>
      <c r="H17" s="17">
        <v>816713</v>
      </c>
    </row>
    <row r="18" spans="1:8" ht="42">
      <c r="A18" s="6" t="s">
        <v>53</v>
      </c>
      <c r="B18" s="9" t="s">
        <v>8</v>
      </c>
      <c r="C18" s="15">
        <v>1488.5</v>
      </c>
      <c r="D18" s="15">
        <v>108.8</v>
      </c>
      <c r="E18" s="15">
        <v>86.1</v>
      </c>
      <c r="F18" s="17">
        <v>102.9</v>
      </c>
      <c r="G18" s="15">
        <v>103.3</v>
      </c>
      <c r="H18" s="15">
        <v>101.5</v>
      </c>
    </row>
    <row r="19" spans="1:8" ht="30" hidden="1">
      <c r="A19" s="3" t="s">
        <v>39</v>
      </c>
      <c r="B19" s="9"/>
      <c r="C19" s="15"/>
      <c r="D19" s="15"/>
      <c r="E19" s="15"/>
      <c r="F19" s="15"/>
      <c r="G19" s="15"/>
      <c r="H19" s="15"/>
    </row>
    <row r="20" spans="1:8" ht="77.25" hidden="1">
      <c r="A20" s="6" t="s">
        <v>13</v>
      </c>
      <c r="B20" s="9" t="s">
        <v>47</v>
      </c>
      <c r="C20" s="15"/>
      <c r="D20" s="15"/>
      <c r="E20" s="15"/>
      <c r="F20" s="15"/>
      <c r="G20" s="15"/>
      <c r="H20" s="15"/>
    </row>
    <row r="21" spans="1:8" ht="46.5" hidden="1">
      <c r="A21" s="6" t="s">
        <v>14</v>
      </c>
      <c r="B21" s="9" t="s">
        <v>8</v>
      </c>
      <c r="C21" s="15"/>
      <c r="D21" s="15"/>
      <c r="E21" s="15"/>
      <c r="F21" s="15"/>
      <c r="G21" s="15"/>
      <c r="H21" s="15"/>
    </row>
    <row r="22" spans="1:8" ht="18">
      <c r="A22" s="3" t="s">
        <v>40</v>
      </c>
      <c r="B22" s="9"/>
      <c r="C22" s="15"/>
      <c r="D22" s="15"/>
      <c r="E22" s="15"/>
      <c r="F22" s="15"/>
      <c r="G22" s="15"/>
      <c r="H22" s="15"/>
    </row>
    <row r="23" spans="1:8" ht="18">
      <c r="A23" s="7" t="s">
        <v>15</v>
      </c>
      <c r="B23" s="9" t="s">
        <v>47</v>
      </c>
      <c r="C23" s="15">
        <v>1245500</v>
      </c>
      <c r="D23" s="15">
        <v>1457235</v>
      </c>
      <c r="E23" s="15">
        <v>1549040</v>
      </c>
      <c r="F23" s="15">
        <v>1621225</v>
      </c>
      <c r="G23" s="15">
        <v>1715580</v>
      </c>
      <c r="H23" s="19">
        <v>1822290</v>
      </c>
    </row>
    <row r="24" spans="1:8" ht="42">
      <c r="A24" s="6" t="s">
        <v>16</v>
      </c>
      <c r="B24" s="9" t="s">
        <v>8</v>
      </c>
      <c r="C24" s="17">
        <v>112</v>
      </c>
      <c r="D24" s="17">
        <v>100.9</v>
      </c>
      <c r="E24" s="15">
        <v>101.7</v>
      </c>
      <c r="F24" s="15">
        <v>101.8</v>
      </c>
      <c r="G24" s="17">
        <v>102.1</v>
      </c>
      <c r="H24" s="15">
        <v>102.2</v>
      </c>
    </row>
    <row r="25" spans="1:8" ht="18" hidden="1">
      <c r="A25" s="3" t="s">
        <v>41</v>
      </c>
      <c r="B25" s="9"/>
      <c r="C25" s="15"/>
      <c r="D25" s="15"/>
      <c r="E25" s="15"/>
      <c r="F25" s="15"/>
      <c r="G25" s="15"/>
      <c r="H25" s="15"/>
    </row>
    <row r="26" spans="1:8" ht="30.75" hidden="1">
      <c r="A26" s="6" t="s">
        <v>42</v>
      </c>
      <c r="B26" s="9" t="s">
        <v>47</v>
      </c>
      <c r="C26" s="15"/>
      <c r="D26" s="15"/>
      <c r="E26" s="15"/>
      <c r="F26" s="15"/>
      <c r="G26" s="15"/>
      <c r="H26" s="15"/>
    </row>
    <row r="27" spans="1:8" ht="42" hidden="1">
      <c r="A27" s="6" t="s">
        <v>43</v>
      </c>
      <c r="B27" s="9" t="s">
        <v>8</v>
      </c>
      <c r="C27" s="15"/>
      <c r="D27" s="15"/>
      <c r="E27" s="15"/>
      <c r="F27" s="15"/>
      <c r="G27" s="15"/>
      <c r="H27" s="15"/>
    </row>
    <row r="28" spans="1:8" ht="18">
      <c r="A28" s="3" t="s">
        <v>59</v>
      </c>
      <c r="B28" s="9"/>
      <c r="C28" s="15"/>
      <c r="D28" s="15"/>
      <c r="E28" s="15"/>
      <c r="F28" s="15"/>
      <c r="G28" s="15"/>
      <c r="H28" s="15"/>
    </row>
    <row r="29" spans="1:8" ht="46.5">
      <c r="A29" s="6" t="s">
        <v>56</v>
      </c>
      <c r="B29" s="10" t="s">
        <v>48</v>
      </c>
      <c r="C29" s="15">
        <v>2200</v>
      </c>
      <c r="D29" s="15">
        <v>104803</v>
      </c>
      <c r="E29" s="15">
        <v>1750500</v>
      </c>
      <c r="F29" s="15">
        <v>2599600</v>
      </c>
      <c r="G29" s="15">
        <v>3658700</v>
      </c>
      <c r="H29" s="15">
        <v>2245900</v>
      </c>
    </row>
    <row r="30" spans="1:8" ht="42">
      <c r="A30" s="6" t="s">
        <v>57</v>
      </c>
      <c r="B30" s="9" t="s">
        <v>8</v>
      </c>
      <c r="C30" s="15">
        <v>112.3</v>
      </c>
      <c r="D30" s="15">
        <v>4629.5</v>
      </c>
      <c r="E30" s="17">
        <v>1637.5</v>
      </c>
      <c r="F30" s="15">
        <v>142.5</v>
      </c>
      <c r="G30" s="15">
        <v>134.8</v>
      </c>
      <c r="H30" s="15">
        <v>58.7</v>
      </c>
    </row>
    <row r="31" spans="1:8" ht="27.75">
      <c r="A31" s="7" t="s">
        <v>17</v>
      </c>
      <c r="B31" s="10" t="s">
        <v>18</v>
      </c>
      <c r="C31" s="15">
        <v>6.707</v>
      </c>
      <c r="D31" s="15">
        <v>4.871</v>
      </c>
      <c r="E31" s="15">
        <v>4.85</v>
      </c>
      <c r="F31" s="15">
        <v>4.855</v>
      </c>
      <c r="G31" s="15">
        <v>4.86</v>
      </c>
      <c r="H31" s="15">
        <v>4.865</v>
      </c>
    </row>
    <row r="32" spans="1:8" ht="18">
      <c r="A32" s="3" t="s">
        <v>60</v>
      </c>
      <c r="B32" s="9"/>
      <c r="C32" s="15"/>
      <c r="D32" s="15"/>
      <c r="E32" s="15"/>
      <c r="F32" s="15"/>
      <c r="G32" s="15"/>
      <c r="H32" s="15"/>
    </row>
    <row r="33" spans="1:8" ht="30.75">
      <c r="A33" s="6" t="s">
        <v>55</v>
      </c>
      <c r="B33" s="9" t="s">
        <v>9</v>
      </c>
      <c r="C33" s="17">
        <v>104.5</v>
      </c>
      <c r="D33" s="17">
        <v>103.2</v>
      </c>
      <c r="E33" s="17">
        <v>106</v>
      </c>
      <c r="F33" s="17">
        <v>104</v>
      </c>
      <c r="G33" s="17">
        <v>104</v>
      </c>
      <c r="H33" s="17">
        <v>104</v>
      </c>
    </row>
    <row r="34" spans="1:8" ht="18">
      <c r="A34" s="7" t="s">
        <v>20</v>
      </c>
      <c r="B34" s="11" t="s">
        <v>48</v>
      </c>
      <c r="C34" s="15">
        <v>743570</v>
      </c>
      <c r="D34" s="15">
        <v>742209</v>
      </c>
      <c r="E34" s="15">
        <v>826643</v>
      </c>
      <c r="F34" s="15">
        <v>877746</v>
      </c>
      <c r="G34" s="15">
        <v>931130</v>
      </c>
      <c r="H34" s="15">
        <v>989679</v>
      </c>
    </row>
    <row r="35" spans="1:8" ht="42">
      <c r="A35" s="7" t="s">
        <v>20</v>
      </c>
      <c r="B35" s="11" t="s">
        <v>8</v>
      </c>
      <c r="C35" s="15">
        <v>102.9</v>
      </c>
      <c r="D35" s="15">
        <v>96.6</v>
      </c>
      <c r="E35" s="15">
        <v>103.9</v>
      </c>
      <c r="F35" s="17">
        <v>102</v>
      </c>
      <c r="G35" s="17">
        <v>102.1</v>
      </c>
      <c r="H35" s="15">
        <v>102.2</v>
      </c>
    </row>
    <row r="36" spans="1:8" ht="18">
      <c r="A36" s="6" t="s">
        <v>21</v>
      </c>
      <c r="B36" s="9" t="s">
        <v>47</v>
      </c>
      <c r="C36" s="15">
        <v>17189</v>
      </c>
      <c r="D36" s="15">
        <v>15794</v>
      </c>
      <c r="E36" s="15">
        <v>16624</v>
      </c>
      <c r="F36" s="15">
        <v>17634</v>
      </c>
      <c r="G36" s="15">
        <v>18743</v>
      </c>
      <c r="H36" s="15">
        <v>20077</v>
      </c>
    </row>
    <row r="37" spans="1:8" ht="42">
      <c r="A37" s="6" t="s">
        <v>21</v>
      </c>
      <c r="B37" s="9" t="s">
        <v>8</v>
      </c>
      <c r="C37" s="17">
        <v>101.6</v>
      </c>
      <c r="D37" s="17">
        <v>90.3</v>
      </c>
      <c r="E37" s="15">
        <v>101.5</v>
      </c>
      <c r="F37" s="15">
        <v>101.7</v>
      </c>
      <c r="G37" s="15">
        <v>102.3</v>
      </c>
      <c r="H37" s="17">
        <v>103</v>
      </c>
    </row>
    <row r="38" spans="1:8" ht="18">
      <c r="A38" s="3" t="s">
        <v>61</v>
      </c>
      <c r="B38" s="9"/>
      <c r="C38" s="15"/>
      <c r="D38" s="15"/>
      <c r="E38" s="15"/>
      <c r="F38" s="15"/>
      <c r="G38" s="15"/>
      <c r="H38" s="15"/>
    </row>
    <row r="39" spans="1:8" ht="18">
      <c r="A39" s="7" t="s">
        <v>23</v>
      </c>
      <c r="B39" s="9" t="s">
        <v>48</v>
      </c>
      <c r="C39" s="15">
        <v>1677601</v>
      </c>
      <c r="D39" s="15">
        <v>3781082</v>
      </c>
      <c r="E39" s="15">
        <v>6109330</v>
      </c>
      <c r="F39" s="18">
        <v>9007340</v>
      </c>
      <c r="G39" s="18">
        <v>12587470</v>
      </c>
      <c r="H39" s="18">
        <v>15009100</v>
      </c>
    </row>
    <row r="40" spans="1:8" ht="42">
      <c r="A40" s="7" t="s">
        <v>24</v>
      </c>
      <c r="B40" s="9" t="s">
        <v>8</v>
      </c>
      <c r="C40" s="17">
        <v>2578.1</v>
      </c>
      <c r="D40" s="17">
        <v>214.4</v>
      </c>
      <c r="E40" s="15">
        <v>153.7</v>
      </c>
      <c r="F40" s="17">
        <v>140</v>
      </c>
      <c r="G40" s="17">
        <v>132.5</v>
      </c>
      <c r="H40" s="15">
        <v>112.9</v>
      </c>
    </row>
    <row r="41" spans="1:8" ht="18">
      <c r="A41" s="3" t="s">
        <v>62</v>
      </c>
      <c r="B41" s="9"/>
      <c r="C41" s="15"/>
      <c r="D41" s="15"/>
      <c r="E41" s="15"/>
      <c r="F41" s="15"/>
      <c r="G41" s="15"/>
      <c r="H41" s="15"/>
    </row>
    <row r="42" spans="1:8" ht="18">
      <c r="A42" s="13" t="s">
        <v>36</v>
      </c>
      <c r="B42" s="9" t="s">
        <v>48</v>
      </c>
      <c r="C42" s="18">
        <v>55047</v>
      </c>
      <c r="D42" s="18">
        <v>175223</v>
      </c>
      <c r="E42" s="18">
        <v>183253</v>
      </c>
      <c r="F42" s="15">
        <v>193461</v>
      </c>
      <c r="G42" s="15">
        <v>205231</v>
      </c>
      <c r="H42" s="15">
        <v>218363</v>
      </c>
    </row>
    <row r="43" spans="1:8" ht="18">
      <c r="A43" s="3" t="s">
        <v>63</v>
      </c>
      <c r="B43" s="9"/>
      <c r="C43" s="15"/>
      <c r="D43" s="15"/>
      <c r="E43" s="15"/>
      <c r="F43" s="15"/>
      <c r="G43" s="15"/>
      <c r="H43" s="15"/>
    </row>
    <row r="44" spans="1:8" ht="18">
      <c r="A44" s="6" t="s">
        <v>25</v>
      </c>
      <c r="B44" s="9" t="s">
        <v>49</v>
      </c>
      <c r="C44" s="20">
        <v>78.756</v>
      </c>
      <c r="D44" s="20">
        <v>81.906</v>
      </c>
      <c r="E44" s="20">
        <v>85.182</v>
      </c>
      <c r="F44" s="20">
        <v>88.504</v>
      </c>
      <c r="G44" s="20">
        <v>89.6</v>
      </c>
      <c r="H44" s="20">
        <v>89.62</v>
      </c>
    </row>
    <row r="45" spans="1:8" ht="30.75">
      <c r="A45" s="8" t="s">
        <v>26</v>
      </c>
      <c r="B45" s="9" t="s">
        <v>9</v>
      </c>
      <c r="C45" s="20">
        <v>105</v>
      </c>
      <c r="D45" s="20">
        <v>104</v>
      </c>
      <c r="E45" s="21">
        <v>104</v>
      </c>
      <c r="F45" s="20">
        <v>104</v>
      </c>
      <c r="G45" s="20">
        <v>101.2</v>
      </c>
      <c r="H45" s="20">
        <v>101.2</v>
      </c>
    </row>
    <row r="46" spans="1:8" ht="18">
      <c r="A46" s="7" t="s">
        <v>27</v>
      </c>
      <c r="B46" s="9" t="s">
        <v>28</v>
      </c>
      <c r="C46" s="20">
        <v>8.5</v>
      </c>
      <c r="D46" s="20">
        <v>8.8</v>
      </c>
      <c r="E46" s="20">
        <v>9.2</v>
      </c>
      <c r="F46" s="20">
        <v>9.5</v>
      </c>
      <c r="G46" s="20">
        <v>9.6</v>
      </c>
      <c r="H46" s="20">
        <v>9.6</v>
      </c>
    </row>
    <row r="47" spans="1:8" ht="46.5">
      <c r="A47" s="7" t="s">
        <v>29</v>
      </c>
      <c r="B47" s="9" t="s">
        <v>44</v>
      </c>
      <c r="C47" s="20">
        <v>16.9</v>
      </c>
      <c r="D47" s="20">
        <v>16.8</v>
      </c>
      <c r="E47" s="20">
        <v>16.8</v>
      </c>
      <c r="F47" s="20">
        <v>16.7</v>
      </c>
      <c r="G47" s="20">
        <v>16.7</v>
      </c>
      <c r="H47" s="20">
        <v>16.7</v>
      </c>
    </row>
    <row r="48" spans="1:8" ht="18">
      <c r="A48" s="3" t="s">
        <v>64</v>
      </c>
      <c r="B48" s="9"/>
      <c r="C48" s="15"/>
      <c r="D48" s="15"/>
      <c r="E48" s="15"/>
      <c r="F48" s="15"/>
      <c r="G48" s="15"/>
      <c r="H48" s="15"/>
    </row>
    <row r="49" spans="1:8" ht="30.75">
      <c r="A49" s="7" t="s">
        <v>30</v>
      </c>
      <c r="B49" s="9" t="s">
        <v>22</v>
      </c>
      <c r="C49" s="16">
        <v>3.19</v>
      </c>
      <c r="D49" s="16">
        <v>3.159</v>
      </c>
      <c r="E49" s="16">
        <v>3.189</v>
      </c>
      <c r="F49" s="15">
        <v>3.206</v>
      </c>
      <c r="G49" s="15">
        <v>3.232</v>
      </c>
      <c r="H49" s="15">
        <v>3.266</v>
      </c>
    </row>
    <row r="50" spans="1:8" ht="30.75">
      <c r="A50" s="7" t="s">
        <v>31</v>
      </c>
      <c r="B50" s="9" t="s">
        <v>22</v>
      </c>
      <c r="C50" s="16">
        <v>3.138</v>
      </c>
      <c r="D50" s="16">
        <v>3.101</v>
      </c>
      <c r="E50" s="16">
        <v>3.135</v>
      </c>
      <c r="F50" s="15">
        <v>3.153</v>
      </c>
      <c r="G50" s="16">
        <v>3.18</v>
      </c>
      <c r="H50" s="15">
        <v>3.215</v>
      </c>
    </row>
    <row r="51" spans="1:8" ht="30.75">
      <c r="A51" s="7" t="s">
        <v>51</v>
      </c>
      <c r="B51" s="9" t="s">
        <v>28</v>
      </c>
      <c r="C51" s="15">
        <v>26192</v>
      </c>
      <c r="D51" s="15">
        <v>28419</v>
      </c>
      <c r="E51" s="15">
        <v>30550</v>
      </c>
      <c r="F51" s="15">
        <v>32349</v>
      </c>
      <c r="G51" s="15">
        <v>34651</v>
      </c>
      <c r="H51" s="15">
        <v>37110</v>
      </c>
    </row>
    <row r="52" spans="1:8" ht="30.75">
      <c r="A52" s="7" t="s">
        <v>51</v>
      </c>
      <c r="B52" s="11" t="s">
        <v>9</v>
      </c>
      <c r="C52" s="17">
        <v>134.3</v>
      </c>
      <c r="D52" s="17">
        <f>D51/C51*100</f>
        <v>108.502596212584</v>
      </c>
      <c r="E52" s="17">
        <f>E51/D51*100</f>
        <v>107.49850452162286</v>
      </c>
      <c r="F52" s="17">
        <f>F51/E51*100</f>
        <v>105.88870703764321</v>
      </c>
      <c r="G52" s="17">
        <f>G51/F51*100</f>
        <v>107.11613960246066</v>
      </c>
      <c r="H52" s="17">
        <f>H51/G51*100</f>
        <v>107.0964762921705</v>
      </c>
    </row>
    <row r="53" spans="1:8" ht="18">
      <c r="A53" s="6" t="s">
        <v>32</v>
      </c>
      <c r="B53" s="11" t="s">
        <v>19</v>
      </c>
      <c r="C53" s="17">
        <v>1.6</v>
      </c>
      <c r="D53" s="17">
        <v>1.8</v>
      </c>
      <c r="E53" s="17">
        <v>1.7</v>
      </c>
      <c r="F53" s="17">
        <v>1.7</v>
      </c>
      <c r="G53" s="17">
        <v>1.6</v>
      </c>
      <c r="H53" s="17">
        <v>1.6</v>
      </c>
    </row>
    <row r="54" spans="1:8" ht="18">
      <c r="A54" s="6" t="s">
        <v>45</v>
      </c>
      <c r="B54" s="11" t="s">
        <v>19</v>
      </c>
      <c r="C54" s="15">
        <v>0.3</v>
      </c>
      <c r="D54" s="17">
        <v>1</v>
      </c>
      <c r="E54" s="15">
        <v>0.6</v>
      </c>
      <c r="F54" s="15">
        <v>0.5</v>
      </c>
      <c r="G54" s="15">
        <v>0.5</v>
      </c>
      <c r="H54" s="15">
        <v>0.5</v>
      </c>
    </row>
    <row r="55" spans="1:8" ht="30.75">
      <c r="A55" s="6" t="s">
        <v>33</v>
      </c>
      <c r="B55" s="9" t="s">
        <v>22</v>
      </c>
      <c r="C55" s="15">
        <v>0.052</v>
      </c>
      <c r="D55" s="15">
        <v>0.058</v>
      </c>
      <c r="E55" s="16">
        <v>0.054</v>
      </c>
      <c r="F55" s="15">
        <v>0.053</v>
      </c>
      <c r="G55" s="15">
        <v>0.052</v>
      </c>
      <c r="H55" s="15">
        <v>0.051</v>
      </c>
    </row>
    <row r="56" spans="1:8" ht="46.5">
      <c r="A56" s="6" t="s">
        <v>46</v>
      </c>
      <c r="B56" s="9" t="s">
        <v>22</v>
      </c>
      <c r="C56" s="15">
        <v>0.008</v>
      </c>
      <c r="D56" s="15">
        <v>0.055</v>
      </c>
      <c r="E56" s="15">
        <v>0.012</v>
      </c>
      <c r="F56" s="15">
        <v>0.009</v>
      </c>
      <c r="G56" s="15">
        <v>0.008</v>
      </c>
      <c r="H56" s="15">
        <v>0.008</v>
      </c>
    </row>
    <row r="57" spans="1:8" ht="30.75">
      <c r="A57" s="6" t="s">
        <v>34</v>
      </c>
      <c r="B57" s="9" t="s">
        <v>50</v>
      </c>
      <c r="C57" s="15">
        <v>324996</v>
      </c>
      <c r="D57" s="15">
        <v>352621</v>
      </c>
      <c r="E57" s="15">
        <v>388601</v>
      </c>
      <c r="F57" s="15">
        <v>413031</v>
      </c>
      <c r="G57" s="15">
        <v>445748</v>
      </c>
      <c r="H57" s="18">
        <v>480052</v>
      </c>
    </row>
    <row r="59" spans="1:8" ht="37.5" customHeight="1">
      <c r="A59" s="24"/>
      <c r="B59" s="25"/>
      <c r="C59" s="25"/>
      <c r="D59" s="25"/>
      <c r="E59" s="25"/>
      <c r="F59" s="25"/>
      <c r="G59" s="25"/>
      <c r="H59" s="25"/>
    </row>
    <row r="60" s="14" customFormat="1" ht="18"/>
    <row r="61" s="14" customFormat="1" ht="18"/>
  </sheetData>
  <sheetProtection/>
  <mergeCells count="11">
    <mergeCell ref="G5:G6"/>
    <mergeCell ref="H5:H6"/>
    <mergeCell ref="A59:H59"/>
    <mergeCell ref="A1:H1"/>
    <mergeCell ref="A2:H2"/>
    <mergeCell ref="A4:A6"/>
    <mergeCell ref="B4:B6"/>
    <mergeCell ref="C5:C6"/>
    <mergeCell ref="D5:D6"/>
    <mergeCell ref="E5:E6"/>
    <mergeCell ref="F5:F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2020-09-21T06:14:41Z</cp:lastPrinted>
  <dcterms:created xsi:type="dcterms:W3CDTF">2015-07-21T06:55:31Z</dcterms:created>
  <dcterms:modified xsi:type="dcterms:W3CDTF">2021-11-11T11:15:31Z</dcterms:modified>
  <cp:category/>
  <cp:version/>
  <cp:contentType/>
  <cp:contentStatus/>
</cp:coreProperties>
</file>