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610" windowHeight="12150" firstSheet="2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GoBack" localSheetId="2">'Раздел 2'!$B$9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0" i="5"/>
  <c r="A8"/>
</calcChain>
</file>

<file path=xl/sharedStrings.xml><?xml version="1.0" encoding="utf-8"?>
<sst xmlns="http://schemas.openxmlformats.org/spreadsheetml/2006/main" count="230" uniqueCount="156">
  <si>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</si>
  <si>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</si>
  <si>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</si>
  <si>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</si>
  <si>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</si>
  <si>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</si>
  <si>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</si>
  <si>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</si>
  <si>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</si>
  <si>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</si>
  <si>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</si>
  <si>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</si>
  <si>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</si>
  <si>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</si>
  <si>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</si>
  <si>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</si>
  <si>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</si>
  <si>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</si>
  <si>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</si>
  <si>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</si>
  <si>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</si>
  <si>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</si>
  <si>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</si>
  <si>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</si>
  <si>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</si>
  <si>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</si>
  <si>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</si>
  <si>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</si>
  <si>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</si>
  <si>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</si>
  <si>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</si>
  <si>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</si>
  <si>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</si>
  <si>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</si>
  <si>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</si>
  <si>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</si>
  <si>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</si>
  <si>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</si>
  <si>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</si>
  <si>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</si>
  <si>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</si>
  <si>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</si>
  <si>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</si>
  <si>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</si>
  <si>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</si>
  <si>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</si>
  <si>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</si>
  <si>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</si>
  <si>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</si>
  <si>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</si>
  <si>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</si>
  <si>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</si>
  <si>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</si>
  <si>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</si>
  <si>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</si>
  <si>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</si>
  <si>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</si>
  <si>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</si>
  <si>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</si>
  <si>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</si>
  <si>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</si>
  <si>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</si>
  <si>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</si>
  <si>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</si>
  <si>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</si>
  <si>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</si>
  <si>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</si>
  <si>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</si>
  <si>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</si>
  <si>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</si>
  <si>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</si>
  <si>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</si>
  <si>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</si>
  <si>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</si>
  <si>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</si>
  <si>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</si>
  <si>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</si>
  <si>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</si>
  <si>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</si>
  <si>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</si>
  <si>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</si>
  <si>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</si>
  <si>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</si>
  <si>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</si>
  <si>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</si>
  <si>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</si>
  <si>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</si>
  <si>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</si>
  <si>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</si>
  <si>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</si>
  <si>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</si>
  <si>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</si>
  <si>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</si>
  <si>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</si>
  <si>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</si>
  <si>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</si>
  <si>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</si>
  <si>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</si>
  <si>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</si>
  <si>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лично</t>
  </si>
  <si>
    <t>Предоставление высписки из похозяйственной книги</t>
  </si>
  <si>
    <t>отрицательный</t>
  </si>
  <si>
    <t>1 день</t>
  </si>
  <si>
    <t>специалист ответственный за предоставление муниципальной услуги</t>
  </si>
  <si>
    <t>ТЕХНОЛОГИЧЕСКАЯ СХЕМА ПРЕДОСТАВЛЕНИЯ МУНИЦИПАЛЬНОЙ УСЛУГИ  администрации Варениковского сельского поселения Крымского района "Предоставление архивных справок, архивных выписок и архивных копий"</t>
  </si>
  <si>
    <t>Предоставление архивных справок, архивных выписок и архивных копий</t>
  </si>
  <si>
    <t>Выдача архивных справок, архивных выписок и архивных копий</t>
  </si>
  <si>
    <t>Документ,  удостоверяющий личность</t>
  </si>
  <si>
    <t>Да</t>
  </si>
  <si>
    <t>Доверенность</t>
  </si>
  <si>
    <t>граждане Российской Федерации:  - лица, осуществляющие поиск информации по истории семьи, рода; - лица, осуществляющие поиск информации биографического характера;  - лица, осуществляющие поиск информации по истории организации, отельному событию, факту;</t>
  </si>
  <si>
    <t>Должен быть действительным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</si>
  <si>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Любое дееспособное физическое лицо достигшее 18 лет</t>
  </si>
  <si>
    <t xml:space="preserve">Должна быть действительной на срок обращения за предоставлением услуги.
Не должна содержать подчисток, приписок, зачеркнутых слов и
других исправлений.
Не должна иметь повреждений, наличие которых не позволяет
однозначно истолковать их содержание
</t>
  </si>
  <si>
    <t>граждане иностранных государств:  - лица, осуществляющие поиск информации по истории семьи, рода;  - лица, осуществляющие поиск информации биографического характера;   - лица, осуществляющие поиск информации по истории организации, отельному событию, факту;</t>
  </si>
  <si>
    <t>лица без гражданства:  - лица, осуществляющие поиск информации по истории семьи, рода;    - лица, осуществляющие поиск информации биографического характера;  - лица, осуществляющие поиск информации по истории организации, отельному событию, факту;</t>
  </si>
  <si>
    <t>Организации:  -  осуществляющие поиск информации по истории семьи, рода;  - осуществляющие поиск информации биографического характера;   - осуществляющие поиск информации по истории организации, отельному событию, факту;</t>
  </si>
  <si>
    <t>Заявление (запрос) физического лица о предоставлении муниципальной услуги</t>
  </si>
  <si>
    <t>Заявление (запрос) на предоставление муниципальной услуги</t>
  </si>
  <si>
    <t>1 экз., оригинал</t>
  </si>
  <si>
    <t>-</t>
  </si>
  <si>
    <t>Запрос оформляется на русском языке от руки   или   машинописным способом, в произвольной форме или заполняется форма, прилагаемая к административному регламенту Запрос должен содержать:  1. Наименование организации, в которую направляется письменный запрос. 2. Фамилия, имя, отчество (последнее - при наличии) заявителя или лица, на которое запрашивается документ (с указанием смены фамилии). 3. Адрес заявителя (почтовый адрес, по которому должны быть направлены ответ или уведомление о переадресации запроса). 4. Номер контактного телефона заявителя или его доверенного лица. 5.  Для какой цели требуется документ. 6. Информация о способе получения ответа заявителем.7.  Дата составления запроса. 8. Для исполнения биографического запроса - все известные биографические сведения о лице, о котором запрашивается информация.9. Для исполнения генеалогического запроса - фамилия, имя, отчество; дата и место рождения; дата смерти и место захоронения; вероисповедание; сословие, служебное положение; семейное положение, место и дата заключения брака, фамилия, имя, отчество (последнее - при наличии) жены (мужа) представителей рода. Для осуществления сложного поиска родовых и межродовых связей дополнительные сведения - национальность, гражданство; образование; титулы, звания, чины, награды; имущественное положение, землевладение, место жительства; жена (жены), муж (мужья) - дата и место рождения, их родители; родственники мужа (жены), их родители, места их рождения и проживания; страна (город), место переезда или эмиграции семьи. 10. Для исполнения тематического запроса - указание тематики запроса, события, факта, его хронологических рамок.</t>
  </si>
  <si>
    <t>Приложение</t>
  </si>
  <si>
    <t>Оформляется на едином бланке для всей Российской Федерации на русском языке. Должна быть действительной на срок обращения за предоставлением услуги. Не должна содержать подчисток, приписок, зачеркнутых слов и других исправлений. Не должна иметь повреждений, наличие которых не позволяет однозначно истолковать их содержание.</t>
  </si>
  <si>
    <t xml:space="preserve"> - </t>
  </si>
  <si>
    <t xml:space="preserve">2. </t>
  </si>
  <si>
    <t>При  истребования архивной информации содержащей сведения о личной и семейной тайне гражданина, его частной жизни, до истечения срока 75 лет со дня создания указанных документов в случае смерти гражданина - документ, подтверждающий полномочия заявителя</t>
  </si>
  <si>
    <t xml:space="preserve">доверенность от наследников </t>
  </si>
  <si>
    <t>Оформляется на русском языке машинописным способом на официальном бланке организации и подписывается руководителем (заместителем руководителя) юридического лица.</t>
  </si>
  <si>
    <t xml:space="preserve">3. </t>
  </si>
  <si>
    <t>Запрос организации</t>
  </si>
  <si>
    <t>Запрос</t>
  </si>
  <si>
    <t>Архивная справка, архивная выписка, архивная копия.</t>
  </si>
  <si>
    <t>одписывается главой поселения либо лицом, его замещающим, архивная справка, архивная выписка, архивная копия, информационное письмо или уведомление об отказе в предоставлении муниципальной услуги</t>
  </si>
  <si>
    <t>Положительный</t>
  </si>
  <si>
    <t xml:space="preserve"> -лично;
-по почте;
- через полномочного представителя;
- через МФЦ</t>
  </si>
  <si>
    <t>Выдача мотивированного отказа в предоставлении муниципальной услуги</t>
  </si>
  <si>
    <t>Подписывается главой сельского поселения, регистрируется</t>
  </si>
  <si>
    <t xml:space="preserve"> -</t>
  </si>
  <si>
    <t>Прием и регистрация заявления</t>
  </si>
  <si>
    <t>При личном обращении заявителя или уполномочен-ного представителя в админи-страцию либо в МФЦ специалист, ответственный за прием документов:
- устанавливает предмет обращения, устанавливает личность заявителя, проверяет документ, удостоверяющий личность заявителя;
- проверяет полномочия представителя гражданина действовать от его имени, полномочия представителя юридического лица действовать от имени юридического лица;
- проверяет соответствие заявления установленным требованиям;
- регистрирует заявление.
В случае обращения заявителя за предоставлением муници-пальной услуги через МФЦ зарегистрированное заявление передается с сопроводи-тельным письмом в адрес администрации в порядке и сроки, установленные заключенным между ними соглашением о взаимодействии.
 Результатом администра-тивной процедуры является  регистрация и передача заявления должностному лицу, ответственному за предоставление муниципальной услуги либо отказ в приеме заявления.</t>
  </si>
  <si>
    <t>сотрудник администрации Варениковского  сельского поселения,
специалист МФЦ</t>
  </si>
  <si>
    <t>Автоматизированное рабочее место</t>
  </si>
  <si>
    <t>предоставление архивных справок, архивных выписок, архивных копий документов</t>
  </si>
  <si>
    <t>Рассмотрение заявления и исполнение запроса ;</t>
  </si>
  <si>
    <t>Рассмотрение заявления и исполнение запроса заключается в подготовке на основе анализа его тематики архивной справки, копии архивного документа, архивной выписки, уведомления о пересылке запроса в другие организации по принадлежности либо уведомления о невозможности исполнения запроса и подготовка рекомендаций о путях поиска запрашиваемых документов.</t>
  </si>
  <si>
    <t>до 12 дней</t>
  </si>
  <si>
    <t>Выдача (направление) предоставление архивных справок, архивных выписок, копий архивных документов или решения об отказе в предоставлении муниципальной услуги.</t>
  </si>
  <si>
    <t>Критерием принятия решения о предоставлении или об отказе в предоставлении муниципальной услуги является наличие или отсутствие оснований для отказа в предоставлении муниципальной услуги.
Результат выполнения административной процедуры: подписанные главой поселения либо лицом, его замещающим, архивная справка, архивная выписка, архивная копия, информационное письмо или уведомление об отказе в предоставлении муниципальной услуги.
Способ фиксации результата выполнения административной процедуры:
архивная справка, архивная выписка, архивная копия, информационное письмо регистрируются в журнале ;
уведомление об отказе в предоставлении муниципальной услуги регистрируется в  общем отделе корреспонденции. Подписанные документы, являющиеся результатом предоставления му-ниципальной услуги, после регистрации передаются главой поселения  ответственному за предоставление муниципальной услуги либо лицу, его замещающему.</t>
  </si>
  <si>
    <t xml:space="preserve">Администрация Киевского сельского поселения Крымского района </t>
  </si>
  <si>
    <t>2300000000204942473</t>
  </si>
  <si>
    <t>Муниципальная услуга по предоставлению архивных справок, архивных выписок и архивных копий</t>
  </si>
  <si>
    <t>Постановление администрации Киевского сельского поселения Крымского района от 14.03.2016 года № 121 "Об утверждении административного регламента по предоставлению муниципальной услуги "Предоставление архивных справок, архивных выписок и архивных копий"</t>
  </si>
  <si>
    <t>составляет не более 30 дней со дня принятия заявления и прилагаемых к нему документов</t>
  </si>
  <si>
    <t xml:space="preserve">отсутствие у заявителя соответствующих полномочий на получение муниципальной услуги;
обращение заявителя об оказании муниципальной услуги, предоставление которой не осуществляется администрацией;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лица, темы (вопроса) и хронологии запрашиваемой информации).
</t>
  </si>
  <si>
    <t xml:space="preserve">отсутствие права у заявителя на получение муниципальной услуги;
 выявление в представленных документах недостоверной или искажённой информации;
 отсутствие документов, наличие которых предусмотрено пунктом 2.6 настоящего административного регламента;
 обращение (в письменном виде) заявителя с просьбой о прекращении предоставления муниципальной услуги.
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</si>
</sst>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0" xfId="0" applyFont="1" applyAlignment="1">
      <alignment horizontal="justify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/>
    </xf>
    <xf numFmtId="0" fontId="14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02" customHeight="1">
      <c r="B5" s="46" t="s">
        <v>104</v>
      </c>
      <c r="C5" s="47"/>
      <c r="D5" s="47"/>
      <c r="E5" s="47"/>
      <c r="F5" s="47"/>
      <c r="G5" s="47"/>
      <c r="H5" s="47"/>
    </row>
    <row r="6" spans="1:38" ht="10.5" customHeight="1"/>
    <row r="7" spans="1:38" hidden="1"/>
    <row r="8" spans="1:38" ht="226.5" customHeight="1">
      <c r="B8" s="49" t="s">
        <v>97</v>
      </c>
      <c r="C8" s="49"/>
      <c r="D8" s="49"/>
      <c r="E8" s="49"/>
      <c r="F8" s="49"/>
      <c r="G8" s="49"/>
      <c r="H8" s="49"/>
    </row>
    <row r="10" spans="1:38" ht="152.25" customHeight="1">
      <c r="A10" s="16"/>
      <c r="B10" s="48" t="s">
        <v>94</v>
      </c>
      <c r="C10" s="48"/>
      <c r="D10" s="48"/>
      <c r="E10" s="48"/>
      <c r="F10" s="48"/>
      <c r="G10" s="48"/>
      <c r="H10" s="48"/>
    </row>
    <row r="13" spans="1:38" ht="103.5" customHeight="1">
      <c r="A13" s="17"/>
      <c r="B13" s="49" t="s">
        <v>96</v>
      </c>
      <c r="C13" s="49"/>
      <c r="D13" s="49"/>
      <c r="E13" s="49"/>
      <c r="F13" s="49"/>
      <c r="G13" s="49"/>
      <c r="H13" s="4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B7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56" t="s">
        <v>62</v>
      </c>
      <c r="B2" s="56"/>
      <c r="C2" s="56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63</v>
      </c>
      <c r="C7" s="5" t="s">
        <v>149</v>
      </c>
    </row>
    <row r="8" spans="1:3" ht="45">
      <c r="A8" s="2" t="s">
        <v>4</v>
      </c>
      <c r="B8" s="5" t="s">
        <v>95</v>
      </c>
      <c r="C8" s="18" t="s">
        <v>150</v>
      </c>
    </row>
    <row r="9" spans="1:3" ht="30">
      <c r="A9" s="2" t="s">
        <v>5</v>
      </c>
      <c r="B9" s="5" t="s">
        <v>65</v>
      </c>
      <c r="C9" s="5" t="s">
        <v>151</v>
      </c>
    </row>
    <row r="10" spans="1:3" ht="30">
      <c r="A10" s="2" t="s">
        <v>6</v>
      </c>
      <c r="B10" s="5" t="s">
        <v>66</v>
      </c>
      <c r="C10" s="5" t="s">
        <v>105</v>
      </c>
    </row>
    <row r="11" spans="1:3" ht="75">
      <c r="A11" s="2" t="s">
        <v>7</v>
      </c>
      <c r="B11" s="20" t="s">
        <v>64</v>
      </c>
      <c r="C11" s="19" t="s">
        <v>152</v>
      </c>
    </row>
    <row r="12" spans="1:3">
      <c r="A12" s="2" t="s">
        <v>8</v>
      </c>
      <c r="B12" s="5" t="s">
        <v>10</v>
      </c>
      <c r="C12" s="1" t="s">
        <v>98</v>
      </c>
    </row>
    <row r="13" spans="1:3" ht="30" customHeight="1">
      <c r="A13" s="50" t="s">
        <v>9</v>
      </c>
      <c r="B13" s="53" t="s">
        <v>67</v>
      </c>
      <c r="C13" s="5" t="s">
        <v>68</v>
      </c>
    </row>
    <row r="14" spans="1:3">
      <c r="A14" s="51"/>
      <c r="B14" s="54"/>
      <c r="C14" s="1" t="s">
        <v>69</v>
      </c>
    </row>
    <row r="15" spans="1:3" ht="30">
      <c r="A15" s="51"/>
      <c r="B15" s="54"/>
      <c r="C15" s="5" t="s">
        <v>70</v>
      </c>
    </row>
    <row r="16" spans="1:3">
      <c r="A16" s="51"/>
      <c r="B16" s="54"/>
      <c r="C16" s="5" t="s">
        <v>72</v>
      </c>
    </row>
    <row r="17" spans="1:3" ht="30">
      <c r="A17" s="51"/>
      <c r="B17" s="54"/>
      <c r="C17" s="5" t="s">
        <v>71</v>
      </c>
    </row>
    <row r="18" spans="1:3" ht="30">
      <c r="A18" s="51"/>
      <c r="B18" s="54"/>
      <c r="C18" s="5" t="s">
        <v>73</v>
      </c>
    </row>
    <row r="19" spans="1:3" s="6" customFormat="1">
      <c r="A19" s="52"/>
      <c r="B19" s="55"/>
      <c r="C19" s="1" t="s">
        <v>11</v>
      </c>
    </row>
    <row r="20" spans="1:3" s="6" customFormat="1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8"/>
  <sheetViews>
    <sheetView view="pageBreakPreview" topLeftCell="A7" zoomScale="80" zoomScaleSheetLayoutView="80" workbookViewId="0">
      <selection activeCell="G9" sqref="G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56" t="s">
        <v>12</v>
      </c>
      <c r="B3" s="56"/>
      <c r="C3" s="56"/>
      <c r="D3" s="56"/>
      <c r="E3" s="56"/>
      <c r="F3" s="56"/>
      <c r="G3" s="56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60" t="s">
        <v>14</v>
      </c>
      <c r="D6" s="60"/>
      <c r="E6" s="60" t="s">
        <v>17</v>
      </c>
      <c r="F6" s="60" t="s">
        <v>18</v>
      </c>
      <c r="G6" s="60" t="s">
        <v>19</v>
      </c>
      <c r="H6" s="60" t="s">
        <v>20</v>
      </c>
      <c r="I6" s="57" t="s">
        <v>74</v>
      </c>
      <c r="J6" s="58"/>
      <c r="K6" s="59"/>
      <c r="L6" s="60" t="s">
        <v>22</v>
      </c>
      <c r="M6" s="60" t="s">
        <v>23</v>
      </c>
    </row>
    <row r="7" spans="1:13" ht="172.5" customHeight="1">
      <c r="A7" s="1"/>
      <c r="B7" s="1"/>
      <c r="C7" s="8" t="s">
        <v>13</v>
      </c>
      <c r="D7" s="8" t="s">
        <v>16</v>
      </c>
      <c r="E7" s="60"/>
      <c r="F7" s="60"/>
      <c r="G7" s="60"/>
      <c r="H7" s="60"/>
      <c r="I7" s="8" t="s">
        <v>75</v>
      </c>
      <c r="J7" s="8" t="s">
        <v>21</v>
      </c>
      <c r="K7" s="8" t="s">
        <v>76</v>
      </c>
      <c r="L7" s="60"/>
      <c r="M7" s="60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3</v>
      </c>
      <c r="B9" s="32" t="s">
        <v>106</v>
      </c>
      <c r="C9" s="45" t="s">
        <v>153</v>
      </c>
      <c r="D9" s="45" t="s">
        <v>153</v>
      </c>
      <c r="E9" s="20" t="s">
        <v>154</v>
      </c>
      <c r="F9" s="23" t="s">
        <v>155</v>
      </c>
      <c r="G9" s="21" t="s">
        <v>98</v>
      </c>
      <c r="H9" s="21" t="s">
        <v>98</v>
      </c>
      <c r="I9" s="21" t="s">
        <v>98</v>
      </c>
      <c r="J9" s="21" t="s">
        <v>98</v>
      </c>
      <c r="K9" s="21" t="s">
        <v>98</v>
      </c>
      <c r="L9" s="21" t="s">
        <v>99</v>
      </c>
      <c r="M9" s="21" t="s">
        <v>99</v>
      </c>
    </row>
    <row r="10" spans="1:13" ht="16.5">
      <c r="A10" s="10" t="s">
        <v>4</v>
      </c>
      <c r="B10" s="1"/>
      <c r="C10" s="1"/>
      <c r="D10" s="1"/>
      <c r="E10" s="1"/>
      <c r="F10" s="24"/>
      <c r="G10" s="1"/>
      <c r="H10" s="1"/>
      <c r="I10" s="1"/>
      <c r="J10" s="1"/>
      <c r="K10" s="1"/>
      <c r="L10" s="1"/>
      <c r="M10" s="1"/>
    </row>
    <row r="11" spans="1:13" ht="16.5">
      <c r="A11" s="10" t="s">
        <v>5</v>
      </c>
      <c r="B11" s="1"/>
      <c r="C11" s="1"/>
      <c r="D11" s="1"/>
      <c r="E11" s="1"/>
      <c r="F11" s="24"/>
      <c r="G11" s="1"/>
      <c r="H11" s="1"/>
      <c r="I11" s="1"/>
      <c r="J11" s="1"/>
      <c r="K11" s="1"/>
      <c r="L11" s="1"/>
      <c r="M11" s="1"/>
    </row>
    <row r="12" spans="1:13" ht="16.5">
      <c r="A12" s="10" t="s">
        <v>6</v>
      </c>
      <c r="B12" s="1"/>
      <c r="C12" s="1"/>
      <c r="D12" s="1"/>
      <c r="E12" s="1"/>
      <c r="F12" s="24"/>
      <c r="G12" s="1"/>
      <c r="H12" s="1"/>
      <c r="I12" s="1"/>
      <c r="J12" s="1"/>
      <c r="K12" s="1"/>
      <c r="L12" s="1"/>
      <c r="M12" s="1"/>
    </row>
    <row r="13" spans="1:13" ht="16.5">
      <c r="A13" s="10" t="s">
        <v>7</v>
      </c>
      <c r="B13" s="1"/>
      <c r="C13" s="1"/>
      <c r="D13" s="1"/>
      <c r="E13" s="1"/>
      <c r="F13" s="24"/>
      <c r="G13" s="1"/>
      <c r="H13" s="1"/>
      <c r="I13" s="1"/>
      <c r="J13" s="1"/>
      <c r="K13" s="1"/>
      <c r="L13" s="1"/>
      <c r="M13" s="1"/>
    </row>
    <row r="14" spans="1:13" ht="16.5">
      <c r="A14" s="10" t="s">
        <v>8</v>
      </c>
      <c r="B14" s="1"/>
      <c r="C14" s="1"/>
      <c r="D14" s="1"/>
      <c r="E14" s="1"/>
      <c r="F14" s="24"/>
      <c r="G14" s="1"/>
      <c r="H14" s="1"/>
      <c r="I14" s="1"/>
      <c r="J14" s="1"/>
      <c r="K14" s="1"/>
      <c r="L14" s="1"/>
      <c r="M14" s="1"/>
    </row>
    <row r="15" spans="1:13" ht="16.5">
      <c r="A15" s="10" t="s">
        <v>9</v>
      </c>
      <c r="B15" s="1"/>
      <c r="C15" s="1"/>
      <c r="D15" s="1"/>
      <c r="E15" s="1"/>
      <c r="F15" s="24"/>
      <c r="G15" s="1"/>
      <c r="H15" s="1"/>
      <c r="I15" s="1"/>
      <c r="J15" s="1"/>
      <c r="K15" s="1"/>
      <c r="L15" s="1"/>
      <c r="M15" s="1"/>
    </row>
    <row r="16" spans="1:13" ht="16.5">
      <c r="F16" s="22"/>
    </row>
    <row r="17" spans="6:6" ht="16.5">
      <c r="F17" s="22"/>
    </row>
    <row r="18" spans="6:6" ht="16.5">
      <c r="F18" s="22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zoomScaleSheetLayoutView="100" workbookViewId="0">
      <selection activeCell="C10" sqref="C1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56" t="s">
        <v>24</v>
      </c>
      <c r="B3" s="56"/>
      <c r="C3" s="56"/>
      <c r="D3" s="56"/>
      <c r="E3" s="56"/>
      <c r="F3" s="56"/>
      <c r="G3" s="56"/>
      <c r="H3" s="56"/>
    </row>
    <row r="6" spans="1:8" ht="127.5" customHeight="1">
      <c r="A6" s="4" t="s">
        <v>25</v>
      </c>
      <c r="B6" s="8" t="s">
        <v>26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31</v>
      </c>
      <c r="H6" s="8" t="s">
        <v>77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1" t="s">
        <v>32</v>
      </c>
      <c r="B8" s="62"/>
      <c r="C8" s="62"/>
      <c r="D8" s="62"/>
      <c r="E8" s="62"/>
      <c r="F8" s="62"/>
      <c r="G8" s="62"/>
      <c r="H8" s="63"/>
    </row>
    <row r="9" spans="1:8" ht="203.25" customHeight="1">
      <c r="A9" s="31" t="s">
        <v>3</v>
      </c>
      <c r="B9" s="37" t="s">
        <v>110</v>
      </c>
      <c r="C9" s="38" t="s">
        <v>107</v>
      </c>
      <c r="D9" s="39" t="s">
        <v>111</v>
      </c>
      <c r="E9" s="40" t="s">
        <v>108</v>
      </c>
      <c r="F9" s="37" t="s">
        <v>112</v>
      </c>
      <c r="G9" s="37" t="s">
        <v>109</v>
      </c>
      <c r="H9" s="30" t="s">
        <v>113</v>
      </c>
    </row>
    <row r="10" spans="1:8" ht="218.25" customHeight="1">
      <c r="A10" s="33">
        <v>2</v>
      </c>
      <c r="B10" s="32" t="s">
        <v>114</v>
      </c>
      <c r="C10" s="36" t="s">
        <v>107</v>
      </c>
      <c r="D10" s="34" t="s">
        <v>111</v>
      </c>
      <c r="E10" s="35" t="s">
        <v>108</v>
      </c>
      <c r="F10" s="32" t="s">
        <v>112</v>
      </c>
      <c r="G10" s="32" t="s">
        <v>109</v>
      </c>
      <c r="H10" s="32" t="s">
        <v>113</v>
      </c>
    </row>
    <row r="11" spans="1:8" ht="205.5" customHeight="1">
      <c r="A11" s="33">
        <v>3</v>
      </c>
      <c r="B11" s="32" t="s">
        <v>115</v>
      </c>
      <c r="C11" s="36" t="s">
        <v>107</v>
      </c>
      <c r="D11" s="34" t="s">
        <v>111</v>
      </c>
      <c r="E11" s="35" t="s">
        <v>108</v>
      </c>
      <c r="F11" s="32" t="s">
        <v>112</v>
      </c>
      <c r="G11" s="32" t="s">
        <v>109</v>
      </c>
      <c r="H11" s="32" t="s">
        <v>113</v>
      </c>
    </row>
    <row r="12" spans="1:8" ht="195" customHeight="1">
      <c r="A12" s="41" t="s">
        <v>6</v>
      </c>
      <c r="B12" s="32" t="s">
        <v>116</v>
      </c>
      <c r="C12" s="36" t="s">
        <v>107</v>
      </c>
      <c r="D12" s="34" t="s">
        <v>111</v>
      </c>
      <c r="E12" s="35" t="s">
        <v>108</v>
      </c>
      <c r="F12" s="32" t="s">
        <v>112</v>
      </c>
      <c r="G12" s="32" t="s">
        <v>109</v>
      </c>
      <c r="H12" s="32" t="s">
        <v>113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90" zoomScaleSheetLayoutView="90" workbookViewId="0">
      <selection activeCell="A11" sqref="A11:H11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6" customFormat="1">
      <c r="A3" s="56" t="s">
        <v>34</v>
      </c>
    </row>
    <row r="6" spans="1:8" ht="106.5" customHeight="1">
      <c r="A6" s="4" t="s">
        <v>25</v>
      </c>
      <c r="B6" s="8" t="s">
        <v>35</v>
      </c>
      <c r="C6" s="8" t="s">
        <v>36</v>
      </c>
      <c r="D6" s="8" t="s">
        <v>37</v>
      </c>
      <c r="E6" s="8" t="s">
        <v>78</v>
      </c>
      <c r="F6" s="8" t="s">
        <v>38</v>
      </c>
      <c r="G6" s="8" t="s">
        <v>39</v>
      </c>
      <c r="H6" s="8" t="s">
        <v>60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1" t="s">
        <v>32</v>
      </c>
      <c r="B8" s="62"/>
      <c r="C8" s="62"/>
      <c r="D8" s="62"/>
      <c r="E8" s="62"/>
      <c r="F8" s="62"/>
      <c r="G8" s="62"/>
      <c r="H8" s="63"/>
    </row>
    <row r="9" spans="1:8" ht="409.5">
      <c r="A9" s="21" t="s">
        <v>3</v>
      </c>
      <c r="B9" s="42" t="s">
        <v>117</v>
      </c>
      <c r="C9" s="32" t="s">
        <v>118</v>
      </c>
      <c r="D9" s="32" t="s">
        <v>119</v>
      </c>
      <c r="E9" s="42" t="s">
        <v>120</v>
      </c>
      <c r="F9" s="43" t="s">
        <v>121</v>
      </c>
      <c r="G9" s="21" t="s">
        <v>122</v>
      </c>
      <c r="H9" s="21" t="s">
        <v>122</v>
      </c>
    </row>
    <row r="10" spans="1:8" ht="213.75">
      <c r="A10" s="21" t="s">
        <v>125</v>
      </c>
      <c r="B10" s="42" t="s">
        <v>109</v>
      </c>
      <c r="C10" s="32" t="s">
        <v>127</v>
      </c>
      <c r="D10" s="32" t="s">
        <v>119</v>
      </c>
      <c r="E10" s="32" t="s">
        <v>126</v>
      </c>
      <c r="F10" s="27" t="s">
        <v>123</v>
      </c>
      <c r="G10" s="10" t="s">
        <v>124</v>
      </c>
      <c r="H10" s="10" t="s">
        <v>124</v>
      </c>
    </row>
    <row r="11" spans="1:8" ht="195">
      <c r="A11" s="21" t="s">
        <v>129</v>
      </c>
      <c r="B11" s="32" t="s">
        <v>130</v>
      </c>
      <c r="C11" s="32" t="s">
        <v>131</v>
      </c>
      <c r="D11" s="32" t="s">
        <v>119</v>
      </c>
      <c r="E11" s="33" t="s">
        <v>124</v>
      </c>
      <c r="F11" s="20" t="s">
        <v>128</v>
      </c>
      <c r="G11" s="10" t="s">
        <v>124</v>
      </c>
      <c r="H11" s="10" t="s">
        <v>124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J9" sqref="J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7" customFormat="1">
      <c r="A3" s="56" t="s">
        <v>40</v>
      </c>
    </row>
    <row r="6" spans="1:9" ht="105">
      <c r="A6" s="8" t="s">
        <v>41</v>
      </c>
      <c r="B6" s="8" t="s">
        <v>61</v>
      </c>
      <c r="C6" s="8" t="s">
        <v>42</v>
      </c>
      <c r="D6" s="8" t="s">
        <v>43</v>
      </c>
      <c r="E6" s="8" t="s">
        <v>44</v>
      </c>
      <c r="F6" s="8" t="s">
        <v>79</v>
      </c>
      <c r="G6" s="8" t="s">
        <v>45</v>
      </c>
      <c r="H6" s="8" t="s">
        <v>80</v>
      </c>
      <c r="I6" s="8" t="s">
        <v>81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64" t="str">
        <f>'Раздел 4'!$A$8</f>
        <v>Наименование "подуслуги" 1</v>
      </c>
      <c r="B8" s="65"/>
      <c r="C8" s="65"/>
      <c r="D8" s="65"/>
      <c r="E8" s="65"/>
      <c r="F8" s="65"/>
      <c r="G8" s="65"/>
      <c r="H8" s="65"/>
      <c r="I8" s="66"/>
    </row>
    <row r="9" spans="1:9">
      <c r="A9" s="1" t="s">
        <v>98</v>
      </c>
      <c r="B9" s="1" t="s">
        <v>98</v>
      </c>
      <c r="C9" s="1" t="s">
        <v>98</v>
      </c>
      <c r="D9" s="1" t="s">
        <v>98</v>
      </c>
      <c r="E9" s="1" t="s">
        <v>98</v>
      </c>
      <c r="F9" s="1" t="s">
        <v>98</v>
      </c>
      <c r="G9" s="1" t="s">
        <v>98</v>
      </c>
      <c r="H9" s="1" t="s">
        <v>98</v>
      </c>
      <c r="I9" s="1" t="s">
        <v>98</v>
      </c>
    </row>
    <row r="10" spans="1:9">
      <c r="A10" s="64" t="e">
        <f>'Раздел 4'!#REF!</f>
        <v>#REF!</v>
      </c>
      <c r="B10" s="65"/>
      <c r="C10" s="65"/>
      <c r="D10" s="65"/>
      <c r="E10" s="65"/>
      <c r="F10" s="65"/>
      <c r="G10" s="65"/>
      <c r="H10" s="65"/>
      <c r="I10" s="66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4" zoomScale="80" zoomScaleSheetLayoutView="80" workbookViewId="0">
      <selection activeCell="B11" sqref="B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7" customFormat="1">
      <c r="A3" s="56" t="s">
        <v>46</v>
      </c>
    </row>
    <row r="6" spans="1:9" ht="61.5" customHeight="1">
      <c r="A6" s="50" t="s">
        <v>0</v>
      </c>
      <c r="B6" s="68" t="s">
        <v>47</v>
      </c>
      <c r="C6" s="68" t="s">
        <v>48</v>
      </c>
      <c r="D6" s="68" t="s">
        <v>82</v>
      </c>
      <c r="E6" s="68" t="s">
        <v>83</v>
      </c>
      <c r="F6" s="68" t="s">
        <v>84</v>
      </c>
      <c r="G6" s="68" t="s">
        <v>85</v>
      </c>
      <c r="H6" s="57" t="s">
        <v>86</v>
      </c>
      <c r="I6" s="59"/>
    </row>
    <row r="7" spans="1:9" ht="21.75" customHeight="1">
      <c r="A7" s="52"/>
      <c r="B7" s="69"/>
      <c r="C7" s="69"/>
      <c r="D7" s="69"/>
      <c r="E7" s="69"/>
      <c r="F7" s="69"/>
      <c r="G7" s="69"/>
      <c r="H7" s="4" t="s">
        <v>49</v>
      </c>
      <c r="I7" s="4" t="s">
        <v>50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64" t="s">
        <v>100</v>
      </c>
      <c r="B9" s="65"/>
      <c r="C9" s="65"/>
      <c r="D9" s="65"/>
      <c r="E9" s="65"/>
      <c r="F9" s="65"/>
      <c r="G9" s="65"/>
      <c r="H9" s="65"/>
      <c r="I9" s="66"/>
    </row>
    <row r="10" spans="1:9" ht="141.75" customHeight="1">
      <c r="A10" s="21">
        <v>1</v>
      </c>
      <c r="B10" s="20" t="s">
        <v>132</v>
      </c>
      <c r="C10" s="26" t="s">
        <v>133</v>
      </c>
      <c r="D10" s="21" t="s">
        <v>134</v>
      </c>
      <c r="E10" s="44" t="s">
        <v>124</v>
      </c>
      <c r="F10" s="44" t="s">
        <v>124</v>
      </c>
      <c r="G10" s="20" t="s">
        <v>135</v>
      </c>
      <c r="H10" s="10" t="s">
        <v>98</v>
      </c>
      <c r="I10" s="10" t="s">
        <v>98</v>
      </c>
    </row>
    <row r="11" spans="1:9" ht="135">
      <c r="A11" s="1">
        <v>2</v>
      </c>
      <c r="B11" s="25" t="s">
        <v>136</v>
      </c>
      <c r="C11" s="20" t="s">
        <v>137</v>
      </c>
      <c r="D11" s="21" t="s">
        <v>101</v>
      </c>
      <c r="E11" s="10" t="s">
        <v>138</v>
      </c>
      <c r="F11" s="44" t="s">
        <v>124</v>
      </c>
      <c r="G11" s="20" t="s">
        <v>135</v>
      </c>
      <c r="H11" s="10" t="s">
        <v>98</v>
      </c>
      <c r="I11" s="10" t="s">
        <v>98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3"/>
  <sheetViews>
    <sheetView view="pageBreakPreview" zoomScale="90" zoomScaleSheetLayoutView="90" workbookViewId="0">
      <selection activeCell="F10" sqref="F10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3" customFormat="1">
      <c r="A3" s="72" t="s">
        <v>51</v>
      </c>
    </row>
    <row r="6" spans="1:7" ht="94.5" customHeight="1">
      <c r="A6" s="4" t="s">
        <v>52</v>
      </c>
      <c r="B6" s="8" t="s">
        <v>54</v>
      </c>
      <c r="C6" s="8" t="s">
        <v>53</v>
      </c>
      <c r="D6" s="8" t="s">
        <v>87</v>
      </c>
      <c r="E6" s="8" t="s">
        <v>88</v>
      </c>
      <c r="F6" s="8" t="s">
        <v>55</v>
      </c>
      <c r="G6" s="8" t="s">
        <v>89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64" t="s">
        <v>32</v>
      </c>
      <c r="B8" s="70"/>
      <c r="C8" s="70"/>
      <c r="D8" s="70"/>
      <c r="E8" s="70"/>
      <c r="F8" s="70"/>
      <c r="G8" s="71"/>
    </row>
    <row r="9" spans="1:7">
      <c r="A9" s="64" t="s">
        <v>143</v>
      </c>
      <c r="B9" s="65"/>
      <c r="C9" s="65"/>
      <c r="D9" s="65"/>
      <c r="E9" s="65"/>
      <c r="F9" s="65"/>
      <c r="G9" s="66"/>
    </row>
    <row r="10" spans="1:7" ht="409.5">
      <c r="A10" s="10">
        <v>1</v>
      </c>
      <c r="B10" s="25" t="s">
        <v>139</v>
      </c>
      <c r="C10" s="25" t="s">
        <v>140</v>
      </c>
      <c r="D10" s="29" t="s">
        <v>102</v>
      </c>
      <c r="E10" s="27" t="s">
        <v>141</v>
      </c>
      <c r="F10" s="20" t="s">
        <v>142</v>
      </c>
      <c r="G10" s="21" t="s">
        <v>124</v>
      </c>
    </row>
    <row r="11" spans="1:7">
      <c r="A11" s="10"/>
      <c r="B11" s="25"/>
      <c r="C11" s="25"/>
      <c r="D11" s="29"/>
      <c r="E11" s="27"/>
      <c r="F11" s="20"/>
      <c r="G11" s="21"/>
    </row>
    <row r="12" spans="1:7" ht="240">
      <c r="A12" s="10">
        <v>2</v>
      </c>
      <c r="B12" s="25" t="s">
        <v>144</v>
      </c>
      <c r="C12" s="25" t="s">
        <v>145</v>
      </c>
      <c r="D12" s="29" t="s">
        <v>146</v>
      </c>
      <c r="E12" s="27" t="s">
        <v>103</v>
      </c>
      <c r="F12" s="20" t="s">
        <v>142</v>
      </c>
      <c r="G12" s="21" t="s">
        <v>124</v>
      </c>
    </row>
    <row r="13" spans="1:7" ht="409.5">
      <c r="A13" s="10">
        <v>3</v>
      </c>
      <c r="B13" s="25" t="s">
        <v>147</v>
      </c>
      <c r="C13" s="25" t="s">
        <v>148</v>
      </c>
      <c r="D13" s="28" t="s">
        <v>102</v>
      </c>
      <c r="E13" s="27" t="s">
        <v>103</v>
      </c>
      <c r="F13" s="20" t="s">
        <v>142</v>
      </c>
      <c r="G13" s="21" t="s">
        <v>124</v>
      </c>
    </row>
  </sheetData>
  <mergeCells count="3">
    <mergeCell ref="A3:XFD3"/>
    <mergeCell ref="A8:G8"/>
    <mergeCell ref="A9:G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abSelected="1" view="pageBreakPreview" zoomScale="60" workbookViewId="0">
      <selection activeCell="M19" sqref="M1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56" t="s">
        <v>56</v>
      </c>
      <c r="B3" s="56"/>
      <c r="C3" s="56"/>
      <c r="D3" s="56"/>
      <c r="E3" s="56"/>
    </row>
    <row r="6" spans="1:8" ht="157.5" customHeight="1">
      <c r="A6" s="4" t="s">
        <v>52</v>
      </c>
      <c r="B6" s="8" t="s">
        <v>57</v>
      </c>
      <c r="C6" s="8" t="s">
        <v>90</v>
      </c>
      <c r="D6" s="8" t="s">
        <v>91</v>
      </c>
      <c r="E6" s="8" t="s">
        <v>92</v>
      </c>
      <c r="F6" s="8" t="s">
        <v>93</v>
      </c>
      <c r="G6" s="8" t="s">
        <v>58</v>
      </c>
      <c r="H6" s="8" t="s">
        <v>59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4" t="s">
        <v>32</v>
      </c>
      <c r="B8" s="65"/>
      <c r="C8" s="65"/>
      <c r="D8" s="65"/>
      <c r="E8" s="65"/>
      <c r="F8" s="65"/>
      <c r="G8" s="65"/>
      <c r="H8" s="66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64" t="s">
        <v>33</v>
      </c>
      <c r="B11" s="65"/>
      <c r="C11" s="65"/>
      <c r="D11" s="65"/>
      <c r="E11" s="65"/>
      <c r="F11" s="65"/>
      <c r="G11" s="65"/>
      <c r="H11" s="66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2'!_GoBack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2017-10-09T12:48:26Z</dcterms:modified>
</cp:coreProperties>
</file>