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76" windowHeight="751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state="hidden" r:id="rId5"/>
    <sheet name="Лист6" sheetId="6" state="hidden" r:id="rId6"/>
    <sheet name="Лист7" sheetId="7" r:id="rId7"/>
  </sheets>
  <calcPr calcId="144525" iterateDelta="1E-4"/>
</workbook>
</file>

<file path=xl/calcChain.xml><?xml version="1.0" encoding="utf-8"?>
<calcChain xmlns="http://schemas.openxmlformats.org/spreadsheetml/2006/main">
  <c r="H72" i="2" l="1"/>
  <c r="E72" i="2"/>
  <c r="I19" i="2" l="1"/>
  <c r="I73" i="2" s="1"/>
</calcChain>
</file>

<file path=xl/sharedStrings.xml><?xml version="1.0" encoding="utf-8"?>
<sst xmlns="http://schemas.openxmlformats.org/spreadsheetml/2006/main" count="1343" uniqueCount="657">
  <si>
    <t>Раздел I.</t>
  </si>
  <si>
    <t>Реестровый номер</t>
  </si>
  <si>
    <t>Сведения о правообладателе муниципального недвижимого имущества</t>
  </si>
  <si>
    <t>Наименование недвижимогоимущества</t>
  </si>
  <si>
    <t>Кадастровый номер</t>
  </si>
  <si>
    <t>Адрес (местоположение) недвижимого имущества</t>
  </si>
  <si>
    <t>Дата возникновения права муниципальной собственности на недвижимое имущество</t>
  </si>
  <si>
    <t>Основание возникновения права муниципальной собственности на недвижимое имущество</t>
  </si>
  <si>
    <t>Параметры, характеризующие физические свойства недвижимого имущества (площадь, протяженность и др.)</t>
  </si>
  <si>
    <t>Дата прекращения права муниципальной собственности на недвижимое имущество</t>
  </si>
  <si>
    <t>Основание прекращения права муниципальной собственности на недвижимое имущество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</si>
  <si>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</si>
  <si>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</si>
  <si>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Инвентарный номер</t>
  </si>
  <si>
    <t>Количество единиц</t>
  </si>
  <si>
    <t>Дата прекращения права муниципальной собственности на движимое имущество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</si>
  <si>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</si>
  <si>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</si>
  <si>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</si>
  <si>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</si>
  <si>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</si>
  <si>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</si>
  <si>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</si>
  <si>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</si>
  <si>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</si>
  <si>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</si>
  <si>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</si>
  <si>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</si>
  <si>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Площадь 153,3 кв.м.</t>
  </si>
  <si>
    <t>23-23-28/081/2008-341</t>
  </si>
  <si>
    <t>Автодорога щебень</t>
  </si>
  <si>
    <t>х. Плавненский к МТФ №2</t>
  </si>
  <si>
    <t xml:space="preserve">Решение Совета Киевского сельского поселения Крымского района от 03.11.2011 г. № 100 </t>
  </si>
  <si>
    <t xml:space="preserve">Решение Совета Киевского сельского поселения Крымского района от 10.11.2006 г. № 67 </t>
  </si>
  <si>
    <t>1,000 км</t>
  </si>
  <si>
    <t>Дорога щебень</t>
  </si>
  <si>
    <t xml:space="preserve">х. Плавненский ул.Широкая </t>
  </si>
  <si>
    <t>0,700 км</t>
  </si>
  <si>
    <t>Дорога асфальт</t>
  </si>
  <si>
    <t>с.Киевское, ул. Молодежная</t>
  </si>
  <si>
    <t>0,650 км</t>
  </si>
  <si>
    <t>1,100 км</t>
  </si>
  <si>
    <t>х.Львовский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</si>
  <si>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</si>
  <si>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</si>
  <si>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</si>
  <si>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</si>
  <si>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</si>
  <si>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</si>
  <si>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</si>
  <si>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</si>
  <si>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</si>
  <si>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с.Киевское ул.Пролетарская</t>
  </si>
  <si>
    <t>с.Экономическое ул.Молодежная</t>
  </si>
  <si>
    <t>с.Киевское  ул.Шахтерская</t>
  </si>
  <si>
    <t>с.Экономическое  ул.Почтовая</t>
  </si>
  <si>
    <t>с.Киевское  ул.Горького</t>
  </si>
  <si>
    <t>с.Киевское  ул.Демченко</t>
  </si>
  <si>
    <t>с.Киевское  ул.Красная</t>
  </si>
  <si>
    <t>с.Экономическое  ул. Октябрьская</t>
  </si>
  <si>
    <t>1,450 км</t>
  </si>
  <si>
    <t>Дорога асфальт-грунт</t>
  </si>
  <si>
    <t>Дорога гравий</t>
  </si>
  <si>
    <t>х.Плавненский</t>
  </si>
  <si>
    <t>с.Экономическое  ул. Степная</t>
  </si>
  <si>
    <t>х.Гвардейский ул.Колобова</t>
  </si>
  <si>
    <t>с.Киевское  ул.Мира</t>
  </si>
  <si>
    <t>с.Киевское  ул.Коммунистическая</t>
  </si>
  <si>
    <t>0,500 км</t>
  </si>
  <si>
    <t>х.Плавненский ул.Береговая</t>
  </si>
  <si>
    <t>0,250 км</t>
  </si>
  <si>
    <t>х.Гвардейский ул.5 апреля</t>
  </si>
  <si>
    <t>0,350 км</t>
  </si>
  <si>
    <t>с.Экономическое ул.Школьная</t>
  </si>
  <si>
    <t>с.Киевское ул.Шахтерская</t>
  </si>
  <si>
    <t>х. Карла-Маркса</t>
  </si>
  <si>
    <t>х.Плавненский ул.Горького</t>
  </si>
  <si>
    <t>0,600 км</t>
  </si>
  <si>
    <t>с.Экономическое ул.Заречная</t>
  </si>
  <si>
    <t>х.Ленинский</t>
  </si>
  <si>
    <t>с.Экономическое ул.Гвардейская</t>
  </si>
  <si>
    <t>х.Плавненский ул.Октябрьская</t>
  </si>
  <si>
    <t>0,750 км</t>
  </si>
  <si>
    <t>с.Экономическое ул.Мира</t>
  </si>
  <si>
    <t>х.Плавненский ул.Булахова</t>
  </si>
  <si>
    <t>х.Некрасовский</t>
  </si>
  <si>
    <t>с.Киевское ул.Профессиональная</t>
  </si>
  <si>
    <t>х.Борисовский</t>
  </si>
  <si>
    <t>с.Киевское ул.Партизанская</t>
  </si>
  <si>
    <t>1,200 км</t>
  </si>
  <si>
    <t>1,300 км</t>
  </si>
  <si>
    <t>х.Новый</t>
  </si>
  <si>
    <t>х.Садовый</t>
  </si>
  <si>
    <t>с.Киевское ул.Лабынцева</t>
  </si>
  <si>
    <t>с.Киевское ул.Красная</t>
  </si>
  <si>
    <t>1,050 км</t>
  </si>
  <si>
    <t>х.Плавненский ул.Фадеева</t>
  </si>
  <si>
    <t>1,150 км</t>
  </si>
  <si>
    <t>с.Киевское ул.Промысловая</t>
  </si>
  <si>
    <t>1,550 км</t>
  </si>
  <si>
    <t>х.Ольховский</t>
  </si>
  <si>
    <t>х.Плавненский ул.Пушкина</t>
  </si>
  <si>
    <t>1,900 км</t>
  </si>
  <si>
    <t>2,850 км</t>
  </si>
  <si>
    <t>с.Киевское ул.Горького</t>
  </si>
  <si>
    <t>3,100 км</t>
  </si>
  <si>
    <t>с.Киевское ул.Советская</t>
  </si>
  <si>
    <t>3,650 км</t>
  </si>
  <si>
    <t>х.Урма</t>
  </si>
  <si>
    <t>х.Плавненский ул.Бордунова</t>
  </si>
  <si>
    <t>1,250 км</t>
  </si>
  <si>
    <t>3,700 км</t>
  </si>
  <si>
    <t>х.Калиновка</t>
  </si>
  <si>
    <t>9,000 км</t>
  </si>
  <si>
    <t>х.Никитинский</t>
  </si>
  <si>
    <t>0,200 км</t>
  </si>
  <si>
    <t>с.Экономическое ул.Кубанская</t>
  </si>
  <si>
    <t>0,300 км</t>
  </si>
  <si>
    <t>с.Экономическое ул.Спортивная</t>
  </si>
  <si>
    <t>с.Экономическое, ул.Садовая</t>
  </si>
  <si>
    <t>0,800 км</t>
  </si>
  <si>
    <t>х. Борисовский (на кладбище)</t>
  </si>
  <si>
    <t>3,000 км</t>
  </si>
  <si>
    <t>х. Гвардейский ул.горбатко</t>
  </si>
  <si>
    <t>Артезианская скважина № 65 (5093)</t>
  </si>
  <si>
    <t>Киевское с/п</t>
  </si>
  <si>
    <t>Артезианская скважина №2040</t>
  </si>
  <si>
    <t>с.Гвардейское</t>
  </si>
  <si>
    <t>120 м</t>
  </si>
  <si>
    <t>Артезианская скважина № 3543</t>
  </si>
  <si>
    <t>280 м</t>
  </si>
  <si>
    <t>Артезианская скважина № 6820</t>
  </si>
  <si>
    <t>с.Киевское (район СОШ 312)</t>
  </si>
  <si>
    <t>с.Киевское</t>
  </si>
  <si>
    <t>300 м</t>
  </si>
  <si>
    <t>Артезианская скважина №65955</t>
  </si>
  <si>
    <t>Артезианская скважина №17029 (7449)</t>
  </si>
  <si>
    <t>340 м</t>
  </si>
  <si>
    <t>Артезианская скважина №65957</t>
  </si>
  <si>
    <t>328 м</t>
  </si>
  <si>
    <t>Артезианская скважина №65958</t>
  </si>
  <si>
    <t>с.Экономическое (МТФ №1)</t>
  </si>
  <si>
    <t>319 м</t>
  </si>
  <si>
    <t>Артезианская скважина №65975</t>
  </si>
  <si>
    <t>с.Экономическое</t>
  </si>
  <si>
    <t>332 м</t>
  </si>
  <si>
    <t>Баня-1этаж</t>
  </si>
  <si>
    <t>с.Экономическое ул.Шоссейная,88</t>
  </si>
  <si>
    <t>42,1 кв.м</t>
  </si>
  <si>
    <t>Бюст дважды героя Советского союза В.А.Алексенко</t>
  </si>
  <si>
    <t>Водопроводная сеть</t>
  </si>
  <si>
    <t>с.Экономическое, ул.Степная, Гвардейская,Октябрьская, Садовая,Молодежная, Мира, Спортивная,Кубанская, Победы,Почтовая Заречная,Школьная, Шоссейная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</si>
  <si>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</si>
  <si>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</si>
  <si>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</si>
  <si>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</si>
  <si>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Водопроводные сети</t>
  </si>
  <si>
    <t>с.Гвардейское, ул.5 апреля, Колобова,Горбатко</t>
  </si>
  <si>
    <t>с.Киевское, ул.Пролетарская,Демченко,.Красная,Горького,Советская,Молодежная, Шахтерская,Профессиональная,Промысловая</t>
  </si>
  <si>
    <t>х.Плавненский, ул.Горького,Октябрьская,Фадеева,Береговая,Широкая,Пушкина,Бордунова, Булахова</t>
  </si>
  <si>
    <t>х. Урма</t>
  </si>
  <si>
    <t>с.Киевское ул.Красная, 117 г</t>
  </si>
  <si>
    <t>548,6 кв.м</t>
  </si>
  <si>
    <t>Решение Совета Киевского сельского поселения Крымского района от 10.11.2006 г. № 67 , Акт приема-передачи от 09.10.2006г</t>
  </si>
  <si>
    <t>с. Киевское, ул. 40 лет Победы, д.2, кв. 8</t>
  </si>
  <si>
    <t>Квартира</t>
  </si>
  <si>
    <t>Кладбище</t>
  </si>
  <si>
    <t>х. Ольховский , 47а</t>
  </si>
  <si>
    <t>с.Гвардейское, при въезде в х. Урма</t>
  </si>
  <si>
    <t>0,17га</t>
  </si>
  <si>
    <t>с.Ударное</t>
  </si>
  <si>
    <t>0,27га</t>
  </si>
  <si>
    <t>с.Экономическое ул.Садовая,1</t>
  </si>
  <si>
    <t>Мемориальный комплекс в честь советских воинов штурмовавших высоту 121,4 "Сопка Героев"</t>
  </si>
  <si>
    <t xml:space="preserve"> с.Экономическое</t>
  </si>
  <si>
    <t>Надворный туалет</t>
  </si>
  <si>
    <t>с.Киевское ул.Красная 117 б</t>
  </si>
  <si>
    <t>Незавершенный строительством жилой дом (готовность 27,5%)</t>
  </si>
  <si>
    <t>х. Львовский ,52</t>
  </si>
  <si>
    <t>23:15:0412001:151</t>
  </si>
  <si>
    <t>Незавершенный строительством жилой дом (готовность 36%)</t>
  </si>
  <si>
    <t>х. Львовский ,49</t>
  </si>
  <si>
    <t>Незавершенный строительством жилой дом (готовность 37%)</t>
  </si>
  <si>
    <t>х. Львовский ,44</t>
  </si>
  <si>
    <t>Незавершенный строительством жилой дом (готовность 49%)</t>
  </si>
  <si>
    <t>х. Львовский ,50</t>
  </si>
  <si>
    <t>Незавершенный строительством жилой дом (готовность 50%)</t>
  </si>
  <si>
    <t>х. Львовский ,43</t>
  </si>
  <si>
    <t>Незавершенный строительством жилой дом (готовность 53%)</t>
  </si>
  <si>
    <t>х. Львовский ,51</t>
  </si>
  <si>
    <t>Незавершенный строительством жилой дом (готовность 55%)</t>
  </si>
  <si>
    <t>х. Львовский ,48</t>
  </si>
  <si>
    <t>Обелиск советским воинам, погибшим в годы ВОВ</t>
  </si>
  <si>
    <t>ИТОГО</t>
  </si>
  <si>
    <t>Памятник "Братская могила 803 советских воинов, погибших в боях с фашистскими захватчиками, 1942-1943гг."</t>
  </si>
  <si>
    <t>Памятник военной истории "Братская могила 586 советских воинов погибших в боях с фашисткими захватчиками 1942-1943гг."</t>
  </si>
  <si>
    <t>Памятник военной истории "Братская могила 1505 советских воинов, погибших в боях с фашисткими захватчиками, 1942-1943гг."</t>
  </si>
  <si>
    <t>252 кв.м</t>
  </si>
  <si>
    <t xml:space="preserve">Памятник воинам </t>
  </si>
  <si>
    <t>Производственная база</t>
  </si>
  <si>
    <t>Уличное освещение</t>
  </si>
  <si>
    <t>х.Гвардейский</t>
  </si>
  <si>
    <t>0,740 км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</si>
  <si>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</si>
  <si>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</si>
  <si>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</si>
  <si>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</si>
  <si>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</si>
  <si>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</si>
  <si>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</si>
  <si>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</si>
  <si>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Крымский р-он,с. Киевское, ул. Промысловая,20а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</si>
  <si>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</si>
  <si>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</si>
  <si>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</si>
  <si>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</si>
  <si>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</si>
  <si>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</si>
  <si>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</si>
  <si>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</si>
  <si>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</si>
  <si>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х.Ольховский (300м на северо-зпад от окраины х.Ольховского)</t>
  </si>
  <si>
    <t>23:15:0000000:806</t>
  </si>
  <si>
    <t>23:15:0413036:43</t>
  </si>
  <si>
    <t>23:15:0413036:42</t>
  </si>
  <si>
    <t>23:15:0403001:140</t>
  </si>
  <si>
    <t>Автомобиль "Шевроле Нива"</t>
  </si>
  <si>
    <t>ВАЗ 210740 "LADA"</t>
  </si>
  <si>
    <t>05.310291020000.051</t>
  </si>
  <si>
    <t>05.153410010.050</t>
  </si>
  <si>
    <t>НЕДВИЖИМОЕ ИМУЩЕСТВО КАЗНЫ</t>
  </si>
  <si>
    <t>ВСЕГО</t>
  </si>
  <si>
    <t>503,1 кв.м.</t>
  </si>
  <si>
    <t>2809 п.м.</t>
  </si>
  <si>
    <t>10157,2 п.м.</t>
  </si>
  <si>
    <t>2889 п.м.</t>
  </si>
  <si>
    <t>2645 п.м.</t>
  </si>
  <si>
    <t>20660,5 п.м.</t>
  </si>
  <si>
    <t>11484,2 п.м.</t>
  </si>
  <si>
    <t>0,46га</t>
  </si>
  <si>
    <t>23:15:0408001:131</t>
  </si>
  <si>
    <t>х.Садовый,12а</t>
  </si>
  <si>
    <t>4458 кв.м.</t>
  </si>
  <si>
    <t>23:15:0405001:55</t>
  </si>
  <si>
    <t>770кв.м</t>
  </si>
  <si>
    <t>с.Киевское, у.Красная, 122-а</t>
  </si>
  <si>
    <t>22349 кв.м.</t>
  </si>
  <si>
    <t>23:15:0413015:110</t>
  </si>
  <si>
    <t xml:space="preserve"> на расстоянии 50м к северу от х. Новый</t>
  </si>
  <si>
    <t>23:15:0415000:146</t>
  </si>
  <si>
    <t>4120 кв.м.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</si>
  <si>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</si>
  <si>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</si>
  <si>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</si>
  <si>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</si>
  <si>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</si>
  <si>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</si>
  <si>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</si>
  <si>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</si>
  <si>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</si>
  <si>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</si>
  <si>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</si>
  <si>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</si>
  <si>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</si>
  <si>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</si>
  <si>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23:15:0412001:147</t>
  </si>
  <si>
    <t>Акт приема передачи имущества от 18.12.2017г.</t>
  </si>
  <si>
    <t>132,5кв.м</t>
  </si>
  <si>
    <t>23:15:0412001:148</t>
  </si>
  <si>
    <t>140,3 кв.м</t>
  </si>
  <si>
    <t>221,9 кв.м</t>
  </si>
  <si>
    <t>23:15:0412001:142</t>
  </si>
  <si>
    <t>137,2 кв.м</t>
  </si>
  <si>
    <t>23:15:0412001:135</t>
  </si>
  <si>
    <t>142,7 кв.м.</t>
  </si>
  <si>
    <t>133,9 кв.м</t>
  </si>
  <si>
    <t>128,5 кв.м</t>
  </si>
  <si>
    <t>23:15:0412001:144</t>
  </si>
  <si>
    <t>23:15:0412001:136</t>
  </si>
  <si>
    <t>23:15:0403004:182</t>
  </si>
  <si>
    <t>3750 кв.м.</t>
  </si>
  <si>
    <t>15.05.2014г.</t>
  </si>
  <si>
    <t>Решение совета Киевского сельского поселения Крымского района №239 от 15.05.2014</t>
  </si>
  <si>
    <t>23:15:0413020:364</t>
  </si>
  <si>
    <t>15.05.2009г.</t>
  </si>
  <si>
    <t>Акт приема - передачи от 15.05.2009г.</t>
  </si>
  <si>
    <t>6,6 кв.м</t>
  </si>
  <si>
    <t>23:15:0407001:549</t>
  </si>
  <si>
    <t>15,2 кв.м</t>
  </si>
  <si>
    <t>31.12.2007г.</t>
  </si>
  <si>
    <t>Акт према-передачи от 31.12.2007г.</t>
  </si>
  <si>
    <t>х.Плавненский ул. Широкая, дом№11г</t>
  </si>
  <si>
    <t>23:15:0413020:373</t>
  </si>
  <si>
    <t>с. Киевское ,ул. Горького №116А</t>
  </si>
  <si>
    <t>Акт приема передачи  от 15.05.2009г.</t>
  </si>
  <si>
    <t>9,8 кв.м</t>
  </si>
  <si>
    <t>23:15:0409002:0:103</t>
  </si>
  <si>
    <t>Крымский район, с.Экономическое</t>
  </si>
  <si>
    <t>3,5 кв.м</t>
  </si>
  <si>
    <t>Акт приема передачи от 31.12.2007</t>
  </si>
  <si>
    <t>23:15:0413020:207</t>
  </si>
  <si>
    <t>40,4 кв.м</t>
  </si>
  <si>
    <t>Акт приема передачи от 30.05.2012</t>
  </si>
  <si>
    <t>с. Экономическое</t>
  </si>
  <si>
    <t>Акт према передачи от 31.12.2007</t>
  </si>
  <si>
    <t>Решение совета Киевского сельского поселения Крымского района №67 от 10.11.2006</t>
  </si>
  <si>
    <t>Акт приема-передачи к соглашению № 4 от 29.05.2013г</t>
  </si>
  <si>
    <t>Решение Совета Киевского сельского поселения Крымского района №67 от 10.11.2006г.</t>
  </si>
  <si>
    <t>Здание (старой школы)</t>
  </si>
  <si>
    <t>23:15:0413020:332</t>
  </si>
  <si>
    <t>23:15:0413020:352</t>
  </si>
  <si>
    <t>Решение Совета Киевского сельского поселения Крымского района №171 от 19.10.2017г.</t>
  </si>
  <si>
    <t>с.Экономическое мемориал "Сопка Героев" Кузьменко Н.И.</t>
  </si>
  <si>
    <t xml:space="preserve">Надгробная плита </t>
  </si>
  <si>
    <t>с.Гвардейское, ул.Колобова (возле клуба)</t>
  </si>
  <si>
    <t>акт выполненных работ</t>
  </si>
  <si>
    <t>2,400 км</t>
  </si>
  <si>
    <t>Водопровод (1994г)</t>
  </si>
  <si>
    <t>Водопровод (1995г)</t>
  </si>
  <si>
    <t>ДВИЖИМОЕ ИМУЩЕСТВО КАЗНЫ</t>
  </si>
  <si>
    <t>Антенна внешняя  Anli  A-200 MU</t>
  </si>
  <si>
    <t>04.143221143.366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</si>
  <si>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</si>
  <si>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</si>
  <si>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04.142924431.230</t>
  </si>
  <si>
    <t>Ковш  ПКУ-0,8-5-04</t>
  </si>
  <si>
    <t>04.142921747.106</t>
  </si>
  <si>
    <t>Косилка ротационная навесная КРН-2.1 без рабочих органов</t>
  </si>
  <si>
    <t>06.142921671.466</t>
  </si>
  <si>
    <t>Металлическая ограда</t>
  </si>
  <si>
    <t>Металлическая ограда (х.Ольховский)</t>
  </si>
  <si>
    <t>03.123697050.009</t>
  </si>
  <si>
    <t>03.123697050.010</t>
  </si>
  <si>
    <t>Отвал  L=2m ПКУ -0,8-17-01</t>
  </si>
  <si>
    <t>04.142921747.107</t>
  </si>
  <si>
    <t>Погрузчик-копновоз универсальный без рабочих</t>
  </si>
  <si>
    <t>04.142921747.105</t>
  </si>
  <si>
    <t>Прицеп тракторный 2 ПТС -4,5 МОД. 8549</t>
  </si>
  <si>
    <t>05.133420160.235</t>
  </si>
  <si>
    <t>06.142921671.465</t>
  </si>
  <si>
    <t>Система экстренного оповещения и информирования населения об угрозе возникновения чрезвычайной ситуации</t>
  </si>
  <si>
    <t>04.143222120.161</t>
  </si>
  <si>
    <t>Трактор " Беларус"</t>
  </si>
  <si>
    <t>04.142918010.229</t>
  </si>
  <si>
    <t>011.220421110120.001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</si>
  <si>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</si>
  <si>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</si>
  <si>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    ____________________  Л.Л.Доценко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</si>
  <si>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</si>
  <si>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</si>
  <si>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с.Киевское ул.Красноармейская</t>
  </si>
  <si>
    <t>с.Киевское  ул. Красная 117 б</t>
  </si>
  <si>
    <t xml:space="preserve"> Крымский р-н,   с. Киевское, ул. Горького,115г</t>
  </si>
  <si>
    <t xml:space="preserve">с.Киевское , ул. Горького №116 б 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</si>
  <si>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</si>
  <si>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Здание администрации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</si>
  <si>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</si>
  <si>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</si>
  <si>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</si>
  <si>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</si>
  <si>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</si>
  <si>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</si>
  <si>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</si>
  <si>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</si>
  <si>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</si>
  <si>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</si>
  <si>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</si>
  <si>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</si>
  <si>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</si>
  <si>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</si>
  <si>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</si>
  <si>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</si>
  <si>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</si>
  <si>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</si>
  <si>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</si>
  <si>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</si>
  <si>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</si>
  <si>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</si>
  <si>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</si>
  <si>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</si>
  <si>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</si>
  <si>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</si>
  <si>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</si>
  <si>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</si>
  <si>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</si>
  <si>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</si>
  <si>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</si>
  <si>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</si>
  <si>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</si>
  <si>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</si>
  <si>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</si>
  <si>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</si>
  <si>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</si>
  <si>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</si>
  <si>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</si>
  <si>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</si>
  <si>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</si>
  <si>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</si>
  <si>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</si>
  <si>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</si>
  <si>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</si>
  <si>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</si>
  <si>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</si>
  <si>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</si>
  <si>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</si>
  <si>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</si>
  <si>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</si>
  <si>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</si>
  <si>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</si>
  <si>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</si>
  <si>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</si>
  <si>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</si>
  <si>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</si>
  <si>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</si>
  <si>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</si>
  <si>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</si>
  <si>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</si>
  <si>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</si>
  <si>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</si>
  <si>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</si>
  <si>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</si>
  <si>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</si>
  <si>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</si>
  <si>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</si>
  <si>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</si>
  <si>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</si>
  <si>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</si>
  <si>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</si>
  <si>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Водозаборное сооружение №122</t>
  </si>
  <si>
    <t>Наименование и назначение  движимого имущества</t>
  </si>
  <si>
    <t>Полное наименование и юридический адрес балансодержателя</t>
  </si>
  <si>
    <t>Характеристики для сооружений (общая площадь,(кв.м) протяженность  (м)</t>
  </si>
  <si>
    <t>Сведения об обременении правами третьих лиц (об ограничениях использования объекта)</t>
  </si>
  <si>
    <t>Ведомственная принадлежность балансодержателя</t>
  </si>
  <si>
    <t>Раздел II. I.</t>
  </si>
  <si>
    <t>Администрация Киевского сельского поселения Крымского района Краснодарский кр, Крымский район, с. Киевское ,ул. Красная, 117б</t>
  </si>
  <si>
    <t>Здание  "Спортивный зал "Лидер"</t>
  </si>
  <si>
    <t>23:15:0413020:4702</t>
  </si>
  <si>
    <t>с. Киевское, ул. 40Лет Победы ,№9</t>
  </si>
  <si>
    <t>Постановление Администрации Киевского сельского поселения Крымскогорайона №132 от 09.06.2018</t>
  </si>
  <si>
    <t>Площадь 543,0 кв.м.</t>
  </si>
  <si>
    <t>Здание Дома культуры СДК с. Киевское</t>
  </si>
  <si>
    <t>23:15:0413021:110</t>
  </si>
  <si>
    <t>с. Киевское ,ул. Горького, №116</t>
  </si>
  <si>
    <t>Распоряжение Администрации Киевского сельского поселения Крымского района №68-р от 01.12.2010</t>
  </si>
  <si>
    <t>Площадь 878,3 кв.м.</t>
  </si>
  <si>
    <t>Здание сельского клуба СДК с. Экономическое</t>
  </si>
  <si>
    <t>23:15:0409001:120</t>
  </si>
  <si>
    <t>с. Экономическое, ул. Шоссейная, дом №85а</t>
  </si>
  <si>
    <t>Площадь 369,4 кв.м.</t>
  </si>
  <si>
    <t>Здание сельского клуба СДК  х. Плавненский</t>
  </si>
  <si>
    <t>23:15:0407001:341</t>
  </si>
  <si>
    <t>х. Плавненский, ул. Широкая, дом №11в</t>
  </si>
  <si>
    <t>Площадь 351,4 кв.м.</t>
  </si>
  <si>
    <t>Здание котельной  СДК х.Плавненский</t>
  </si>
  <si>
    <t>Площадь 21,6 кв.м.</t>
  </si>
  <si>
    <t>Здание сельского клуба СДК с. Гвардейское</t>
  </si>
  <si>
    <t>23:15:0401001:104</t>
  </si>
  <si>
    <t>с. Гвардейское, ул. Колобова, дом №16</t>
  </si>
  <si>
    <t>Площадь 247,0 кв.м.</t>
  </si>
  <si>
    <t>Перечень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</si>
  <si>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</si>
  <si>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</si>
  <si>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</si>
  <si>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</si>
  <si>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</si>
  <si>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</si>
  <si>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</si>
  <si>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</si>
  <si>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</si>
  <si>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</si>
  <si>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</si>
  <si>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</si>
  <si>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</si>
  <si>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</si>
  <si>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</si>
  <si>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</si>
  <si>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</si>
  <si>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</si>
  <si>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</si>
  <si>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07.190001000</t>
  </si>
  <si>
    <t>Муниципальное казенное учреждение "Спортивный зал "Лидер"</t>
  </si>
  <si>
    <t xml:space="preserve">Муниципальное казенное учреждение культуры "Социально-культурный центр Киевского сельского поселения Крымского района" Краснодарский кр., Крымский район, с. Киевское, ул. Горького, д.116 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</si>
  <si>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</si>
  <si>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</si>
  <si>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с. Киевское ул. Гагарина</t>
  </si>
  <si>
    <t>Решение совета Киевского сельского поселения Крымского района №138 от 22.07.2019</t>
  </si>
  <si>
    <t>Дорога грунт</t>
  </si>
  <si>
    <t>с. Киевское, ул.Северная</t>
  </si>
  <si>
    <t>0,865 км</t>
  </si>
  <si>
    <t>0,660км</t>
  </si>
  <si>
    <t>с. Экономическое , ул. Передовая</t>
  </si>
  <si>
    <t>0,680 км</t>
  </si>
  <si>
    <t>с. Экономическое , ул. Железнодорожная</t>
  </si>
  <si>
    <t>с. Экономическое , ул. Восточная</t>
  </si>
  <si>
    <t>1,245 км</t>
  </si>
  <si>
    <t>1,185км</t>
  </si>
  <si>
    <t>с. Киевское, ул. Привокзальная</t>
  </si>
  <si>
    <t>0,220 км</t>
  </si>
  <si>
    <t>с. Экономическое, переулок Октябрьский</t>
  </si>
  <si>
    <t>0,225 км</t>
  </si>
  <si>
    <t>с. Экономическое, ул. Полковая</t>
  </si>
  <si>
    <t>0,245 км</t>
  </si>
  <si>
    <t xml:space="preserve">с. Экономическое, ул. Российская </t>
  </si>
  <si>
    <t>0,325 км</t>
  </si>
  <si>
    <t>с. Экономическое, ул. Полевая</t>
  </si>
  <si>
    <t>0,330 км</t>
  </si>
  <si>
    <t>с. Экономическое, ул. Героев</t>
  </si>
  <si>
    <t>с. Экономическое, ул. Олимпийская</t>
  </si>
  <si>
    <t>0,452 км</t>
  </si>
  <si>
    <t>с. Гвардейское,  ул. Геологов</t>
  </si>
  <si>
    <t>0,635 км</t>
  </si>
  <si>
    <t>с. Киевское, ул. Бригадная</t>
  </si>
  <si>
    <t>0,715 км</t>
  </si>
  <si>
    <t>Баян ТУЛА БН-21 64х120-11 концертный</t>
  </si>
  <si>
    <t>04.330330000000.245</t>
  </si>
  <si>
    <t>Игровой комплекс</t>
  </si>
  <si>
    <t>06.220429912120.190</t>
  </si>
  <si>
    <t>Автомобиль LADA 212140</t>
  </si>
  <si>
    <t>05.310291020000.052</t>
  </si>
  <si>
    <t>353380 Краснодарский край,        г. Крымск, ул.Свердлова, 4</t>
  </si>
  <si>
    <t>х. Карла- Маркса, улица №2</t>
  </si>
  <si>
    <t>с. Экономическое на мемориал "Сопка Героев"</t>
  </si>
  <si>
    <t>1,1км</t>
  </si>
  <si>
    <t>с. Киевское ул. Юбилейная</t>
  </si>
  <si>
    <t>2,0 км</t>
  </si>
  <si>
    <t>х. Плавненский</t>
  </si>
  <si>
    <t>4,0км</t>
  </si>
  <si>
    <t>х. Трудовой</t>
  </si>
  <si>
    <t>2,6 м</t>
  </si>
  <si>
    <t>х. Львовский улица №1</t>
  </si>
  <si>
    <t>1,150км</t>
  </si>
  <si>
    <t>0,300км</t>
  </si>
  <si>
    <t>Решение совета Киевского сельского поселения Крымского района №218 от 25.04.2016</t>
  </si>
  <si>
    <t>с. Киевское ,ул. Кубанская</t>
  </si>
  <si>
    <t>с. Киевское, ул. Алексенко</t>
  </si>
  <si>
    <t>х. Ударный, улица №1</t>
  </si>
  <si>
    <t>0,600км</t>
  </si>
  <si>
    <t>х. Калиновка Вторая, улица №1</t>
  </si>
  <si>
    <t>1,5 км</t>
  </si>
  <si>
    <t>х. Ольховский ,улица №2</t>
  </si>
  <si>
    <t>0,200км</t>
  </si>
  <si>
    <t>х. Ольховский ,улица №3</t>
  </si>
  <si>
    <t>0,250км</t>
  </si>
  <si>
    <t>х. Ольховский ,улица №4</t>
  </si>
  <si>
    <t xml:space="preserve">с. Киевское, ул. 40лет Победы  </t>
  </si>
  <si>
    <t>с. Киевское., ул. Комарова</t>
  </si>
  <si>
    <t>с. Экономическое ул. Коммунистическая</t>
  </si>
  <si>
    <t>х. Плавненский ,ул. Бордунова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</si>
  <si>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</si>
  <si>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</si>
  <si>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</si>
  <si>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</si>
  <si>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</si>
  <si>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</si>
  <si>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</si>
  <si>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с. Экономическое ул.Почтовая-Степная</t>
  </si>
  <si>
    <t>0,387 км</t>
  </si>
  <si>
    <t>1,835 км</t>
  </si>
  <si>
    <t>0,420 км</t>
  </si>
  <si>
    <t>1,7 км</t>
  </si>
  <si>
    <t>с. Киевского ул 75 лет Победы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</si>
  <si>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</si>
  <si>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</si>
  <si>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</si>
  <si>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</si>
  <si>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ул. Саперная</t>
  </si>
  <si>
    <t>с. Экономическое,  переулок Восточный</t>
  </si>
  <si>
    <t>Комплексная     спортивно-         игровая               площадка</t>
  </si>
  <si>
    <t>23:15:0413026:165,            23:15:0413026:166</t>
  </si>
  <si>
    <t xml:space="preserve">с.Киевское,           ул.Горького-е,       ул.Горького-д                   </t>
  </si>
  <si>
    <t>Разрешение на ввод        обьекта в     эксплуатацию серия 23-ru№23516000-74-2018,№23-ru23516000-75 от            09.02.2018</t>
  </si>
  <si>
    <t>1160.6кв.м.</t>
  </si>
  <si>
    <t>Перечень  объектов недвижимого имущества Администрации Киевского сельского поселения Крымского района на 01 января 2021 г.</t>
  </si>
  <si>
    <t>Балансовая стоимость по состоянию на 01.01.2021 г.</t>
  </si>
  <si>
    <t>Начисленная амортизация по состоянию 01.01.2021</t>
  </si>
  <si>
    <t>Кадастровая стоимость по состоянию 01.01.2021</t>
  </si>
  <si>
    <t>Перечень объектов движимого имущества администрации Киевского сельского поселения Крымского района  на 01 январ 2021 года</t>
  </si>
  <si>
    <t>Балансовая стоимость по состоянию на 01 января 2021г.</t>
  </si>
  <si>
    <t>Остаточная стоимость по состоянию на 01 января 2021г.</t>
  </si>
  <si>
    <t>ТротТротуар асфальт с.Экономическое,            ул.Октябрьская.</t>
  </si>
  <si>
    <t>Бак в/н башни 18м3</t>
  </si>
  <si>
    <t>085.2.0025</t>
  </si>
  <si>
    <t>Емкость 15м3</t>
  </si>
  <si>
    <t>085.2.0026</t>
  </si>
  <si>
    <t>Котел отопительный</t>
  </si>
  <si>
    <t>085.2.0017</t>
  </si>
  <si>
    <t>Насос 6-10-110</t>
  </si>
  <si>
    <t>085.2.0021</t>
  </si>
  <si>
    <t>085.2.0022</t>
  </si>
  <si>
    <t>085.2.0023</t>
  </si>
  <si>
    <t>Насос 8-16-80</t>
  </si>
  <si>
    <t>085.2.0024</t>
  </si>
  <si>
    <t>насос 8-16-140</t>
  </si>
  <si>
    <t>085.2.0018</t>
  </si>
  <si>
    <t>насос 8-25-110</t>
  </si>
  <si>
    <t>085.2.0019</t>
  </si>
  <si>
    <t>085.2.0020</t>
  </si>
  <si>
    <t>Брусья двойные разноуровневые(центральный парк) 3710*740ммН1530мм</t>
  </si>
  <si>
    <t>06.330323015000.468</t>
  </si>
  <si>
    <t>Детский игровой комплекс  (центральный парк)</t>
  </si>
  <si>
    <t>06.220429912110.473</t>
  </si>
  <si>
    <t>Детский спортивный комплекс  (центральный парк)</t>
  </si>
  <si>
    <t>06.220429912120.471</t>
  </si>
  <si>
    <t>Диван садово-парковый на чугунных ножках</t>
  </si>
  <si>
    <t>06.220429912120.476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</si>
  <si>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</si>
  <si>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</si>
  <si>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06.220429912110.459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</si>
  <si>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</si>
  <si>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</si>
  <si>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06.330323015000.470</t>
  </si>
  <si>
    <t>Пергола №20 деревянная арочная (центральный парк)</t>
  </si>
  <si>
    <t>06.330162411190.478</t>
  </si>
  <si>
    <t>Пергола №4 деревянная,решетчатая (центральный парк)</t>
  </si>
  <si>
    <t>06.330162411190.477</t>
  </si>
  <si>
    <t>06.220429912110.460</t>
  </si>
  <si>
    <t>Подвеска качели с сиденьем резиновым (ценральный парк)</t>
  </si>
  <si>
    <t>Подвеска качели со спинкой (центральный парк)</t>
  </si>
  <si>
    <t>06.220429912110.469</t>
  </si>
  <si>
    <t>Рукоход двойной разноуровневый (центральный парк)</t>
  </si>
  <si>
    <t>06.330323015000.467</t>
  </si>
  <si>
    <t>Сетка "Пирамида" малая (центральный парк)</t>
  </si>
  <si>
    <t>06.220429912110.472</t>
  </si>
  <si>
    <t>06.330323015000.473</t>
  </si>
  <si>
    <t>Тренажер "Лыжник"</t>
  </si>
  <si>
    <t>Тренажер "Скороход"</t>
  </si>
  <si>
    <t>06.330323015000.472</t>
  </si>
  <si>
    <t>Тренажер " Хипс "</t>
  </si>
  <si>
    <t>06.330323015000.471</t>
  </si>
  <si>
    <t>Тренажер(007531)"Жим+  Флекс "</t>
  </si>
  <si>
    <t>06.330323015000.474</t>
  </si>
  <si>
    <t>Турник тройной 4150*140мм Н2330мм</t>
  </si>
  <si>
    <t>06.330323015000.469</t>
  </si>
  <si>
    <t>Урна металлическая+вставка    (центральный парк)</t>
  </si>
  <si>
    <t>06.330292021110.474</t>
  </si>
  <si>
    <t>Комсилка КРН-2,1</t>
  </si>
  <si>
    <t>085.2.0016</t>
  </si>
  <si>
    <t>Рабочий орган косилки ротационной навесной</t>
  </si>
  <si>
    <t>Арт-объект " Бабушка вышка"</t>
  </si>
  <si>
    <t>085.2.055</t>
  </si>
  <si>
    <t>Арт-объект " Овальные деревья"с подсветкой       (центральный парк)</t>
  </si>
  <si>
    <t>03.330329953090.863</t>
  </si>
  <si>
    <t>Ель "Альптйская"высота 5м.(центральный парк)</t>
  </si>
  <si>
    <t>07.520001007000.882</t>
  </si>
  <si>
    <t>Металлические остановки х. Плавненский</t>
  </si>
  <si>
    <t>085.2.0056</t>
  </si>
  <si>
    <t>Система видеонаблюдения   (парк с. Киевское)</t>
  </si>
  <si>
    <t>Скамейка " Неаполь"</t>
  </si>
  <si>
    <t>Стела информационная, односторонняя 3,85*1,2 м</t>
  </si>
  <si>
    <t>Фонтан с. Киевское             (центральный парк)</t>
  </si>
  <si>
    <t>06.330282912110.470</t>
  </si>
  <si>
    <t>04.3202632000000.865</t>
  </si>
  <si>
    <t>208055008.43</t>
  </si>
  <si>
    <t>Муниципальное казенное учреждение " Киевская поселенческая библиотека" Краснодарский край,             Крымский район,                         с.Киевское,                             ул. Горького № 116</t>
  </si>
  <si>
    <t>Муниципальное казенное учреждение "Киевская поселенческая библиотека" Краснодарский край, Крымский район,                    с.Киевское,                     . Горького № 116</t>
  </si>
  <si>
    <t>Проектор LGPF-50KS-EU      Портативный (библиотека)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</si>
</sst>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4" fontId="4" fillId="0" borderId="4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topLeftCell="A63" zoomScale="135" zoomScaleNormal="135" workbookViewId="0">
      <selection activeCell="H64" sqref="H64"/>
    </sheetView>
  </sheetViews>
  <sheetFormatPr defaultRowHeight="14.4" x14ac:dyDescent="0.3"/>
  <cols>
    <col min="1" max="1" width="5.88671875" customWidth="1"/>
    <col min="3" max="3" width="11.6640625" customWidth="1"/>
    <col min="5" max="5" width="12.44140625" customWidth="1"/>
    <col min="9" max="9" width="10.88671875" bestFit="1" customWidth="1"/>
    <col min="10" max="10" width="10" bestFit="1" customWidth="1"/>
  </cols>
  <sheetData>
    <row r="1" spans="1:14" ht="6.75" customHeight="1" x14ac:dyDescent="0.3">
      <c r="J1" s="80"/>
      <c r="K1" s="80"/>
      <c r="L1" s="80"/>
      <c r="M1" s="80"/>
      <c r="N1" s="80"/>
    </row>
    <row r="2" spans="1:14" ht="6.75" customHeight="1" x14ac:dyDescent="0.3">
      <c r="J2" s="79"/>
      <c r="K2" s="79"/>
      <c r="L2" s="79"/>
      <c r="M2" s="79"/>
      <c r="N2" s="79"/>
    </row>
    <row r="3" spans="1:14" ht="5.25" customHeight="1" x14ac:dyDescent="0.3">
      <c r="J3" s="79"/>
      <c r="K3" s="79"/>
      <c r="L3" s="79"/>
      <c r="M3" s="79"/>
      <c r="N3" s="79"/>
    </row>
    <row r="4" spans="1:14" ht="6.75" customHeight="1" x14ac:dyDescent="0.3">
      <c r="J4" s="80"/>
      <c r="K4" s="80"/>
      <c r="L4" s="80"/>
      <c r="M4" s="80"/>
      <c r="N4" s="80"/>
    </row>
    <row r="5" spans="1:14" ht="6.75" customHeight="1" x14ac:dyDescent="0.3"/>
    <row r="6" spans="1:14" ht="14.25" customHeight="1" x14ac:dyDescent="0.3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x14ac:dyDescent="0.3">
      <c r="A7" s="78" t="s">
        <v>573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0.75" customHeight="1" x14ac:dyDescent="0.3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10" spans="1:14" ht="183.6" x14ac:dyDescent="0.3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574</v>
      </c>
      <c r="J10" s="1" t="s">
        <v>575</v>
      </c>
      <c r="K10" s="1" t="s">
        <v>576</v>
      </c>
      <c r="L10" s="1" t="s">
        <v>9</v>
      </c>
      <c r="M10" s="1" t="s">
        <v>10</v>
      </c>
      <c r="N10" s="1" t="s">
        <v>11</v>
      </c>
    </row>
    <row r="11" spans="1:14" x14ac:dyDescent="0.3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</row>
    <row r="12" spans="1:14" ht="102" customHeight="1" x14ac:dyDescent="0.3">
      <c r="A12" s="10">
        <v>1</v>
      </c>
      <c r="B12" s="10" t="s">
        <v>26</v>
      </c>
      <c r="C12" s="10" t="s">
        <v>355</v>
      </c>
      <c r="D12" s="10" t="s">
        <v>29</v>
      </c>
      <c r="E12" s="10" t="s">
        <v>351</v>
      </c>
      <c r="F12" s="15">
        <v>40863</v>
      </c>
      <c r="G12" s="10" t="s">
        <v>32</v>
      </c>
      <c r="H12" s="10" t="s">
        <v>28</v>
      </c>
      <c r="I12" s="10">
        <v>1681742.48</v>
      </c>
      <c r="J12" s="10">
        <v>1681742.48</v>
      </c>
      <c r="K12" s="10"/>
      <c r="L12" s="10"/>
      <c r="M12" s="10"/>
      <c r="N12" s="10" t="s">
        <v>27</v>
      </c>
    </row>
    <row r="13" spans="1:14" ht="102" customHeight="1" x14ac:dyDescent="0.3">
      <c r="A13" s="43">
        <v>2</v>
      </c>
      <c r="B13" s="10" t="s">
        <v>481</v>
      </c>
      <c r="C13" s="44" t="s">
        <v>436</v>
      </c>
      <c r="D13" s="44" t="s">
        <v>437</v>
      </c>
      <c r="E13" s="44" t="s">
        <v>438</v>
      </c>
      <c r="F13" s="45">
        <v>43260</v>
      </c>
      <c r="G13" s="44" t="s">
        <v>439</v>
      </c>
      <c r="H13" s="46" t="s">
        <v>440</v>
      </c>
      <c r="I13" s="10">
        <v>15636324</v>
      </c>
      <c r="J13" s="10">
        <v>347473.88</v>
      </c>
      <c r="K13" s="43"/>
      <c r="L13" s="44"/>
      <c r="M13" s="44"/>
      <c r="N13" s="10" t="s">
        <v>27</v>
      </c>
    </row>
    <row r="14" spans="1:14" ht="124.95" customHeight="1" x14ac:dyDescent="0.3">
      <c r="A14" s="43">
        <v>3</v>
      </c>
      <c r="B14" s="10" t="s">
        <v>483</v>
      </c>
      <c r="C14" s="44" t="s">
        <v>441</v>
      </c>
      <c r="D14" s="44" t="s">
        <v>442</v>
      </c>
      <c r="E14" s="44" t="s">
        <v>443</v>
      </c>
      <c r="F14" s="45">
        <v>40513</v>
      </c>
      <c r="G14" s="44" t="s">
        <v>444</v>
      </c>
      <c r="H14" s="46" t="s">
        <v>445</v>
      </c>
      <c r="I14" s="10">
        <v>2483693.2799999998</v>
      </c>
      <c r="J14" s="10">
        <v>24836</v>
      </c>
      <c r="K14" s="43"/>
      <c r="L14" s="44"/>
      <c r="M14" s="44"/>
      <c r="N14" s="10" t="s">
        <v>27</v>
      </c>
    </row>
    <row r="15" spans="1:14" ht="124.95" customHeight="1" x14ac:dyDescent="0.3">
      <c r="A15" s="43">
        <v>4</v>
      </c>
      <c r="B15" s="10" t="s">
        <v>483</v>
      </c>
      <c r="C15" s="44" t="s">
        <v>446</v>
      </c>
      <c r="D15" s="44" t="s">
        <v>447</v>
      </c>
      <c r="E15" s="44" t="s">
        <v>448</v>
      </c>
      <c r="F15" s="45">
        <v>40513</v>
      </c>
      <c r="G15" s="44" t="s">
        <v>444</v>
      </c>
      <c r="H15" s="46" t="s">
        <v>449</v>
      </c>
      <c r="I15" s="10">
        <v>1919507.59</v>
      </c>
      <c r="J15" s="10">
        <v>1919507.59</v>
      </c>
      <c r="K15" s="43"/>
      <c r="L15" s="44"/>
      <c r="M15" s="44"/>
      <c r="N15" s="10" t="s">
        <v>27</v>
      </c>
    </row>
    <row r="16" spans="1:14" ht="124.95" customHeight="1" x14ac:dyDescent="0.3">
      <c r="A16" s="43">
        <v>5</v>
      </c>
      <c r="B16" s="10" t="s">
        <v>483</v>
      </c>
      <c r="C16" s="44" t="s">
        <v>450</v>
      </c>
      <c r="D16" s="44" t="s">
        <v>451</v>
      </c>
      <c r="E16" s="44" t="s">
        <v>452</v>
      </c>
      <c r="F16" s="45">
        <v>40513</v>
      </c>
      <c r="G16" s="44" t="s">
        <v>444</v>
      </c>
      <c r="H16" s="46" t="s">
        <v>453</v>
      </c>
      <c r="I16" s="10">
        <v>1807283.34</v>
      </c>
      <c r="J16" s="10">
        <v>1807283.34</v>
      </c>
      <c r="K16" s="43"/>
      <c r="L16" s="44"/>
      <c r="M16" s="44"/>
      <c r="N16" s="10" t="s">
        <v>27</v>
      </c>
    </row>
    <row r="17" spans="1:14" ht="114.6" customHeight="1" x14ac:dyDescent="0.3">
      <c r="A17" s="43">
        <v>6</v>
      </c>
      <c r="B17" s="10" t="s">
        <v>483</v>
      </c>
      <c r="C17" s="44" t="s">
        <v>454</v>
      </c>
      <c r="D17" s="44"/>
      <c r="E17" s="44" t="s">
        <v>452</v>
      </c>
      <c r="F17" s="45">
        <v>40513</v>
      </c>
      <c r="G17" s="44" t="s">
        <v>444</v>
      </c>
      <c r="H17" s="46" t="s">
        <v>455</v>
      </c>
      <c r="I17" s="10">
        <v>49294.98</v>
      </c>
      <c r="J17" s="10">
        <v>49294.98</v>
      </c>
      <c r="K17" s="43"/>
      <c r="L17" s="44"/>
      <c r="M17" s="44"/>
      <c r="N17" s="10" t="s">
        <v>27</v>
      </c>
    </row>
    <row r="18" spans="1:14" ht="125.4" customHeight="1" x14ac:dyDescent="0.3">
      <c r="A18" s="43">
        <v>7</v>
      </c>
      <c r="B18" s="10" t="s">
        <v>484</v>
      </c>
      <c r="C18" s="44" t="s">
        <v>456</v>
      </c>
      <c r="D18" s="44" t="s">
        <v>457</v>
      </c>
      <c r="E18" s="44" t="s">
        <v>458</v>
      </c>
      <c r="F18" s="45">
        <v>40513</v>
      </c>
      <c r="G18" s="44" t="s">
        <v>444</v>
      </c>
      <c r="H18" s="46" t="s">
        <v>459</v>
      </c>
      <c r="I18" s="10">
        <v>1216858.1399999999</v>
      </c>
      <c r="J18" s="10">
        <v>1216858.1399999999</v>
      </c>
      <c r="K18" s="43"/>
      <c r="L18" s="44"/>
      <c r="M18" s="44"/>
      <c r="N18" s="10" t="s">
        <v>27</v>
      </c>
    </row>
    <row r="19" spans="1:14" ht="15" customHeight="1" x14ac:dyDescent="0.3">
      <c r="A19" s="69"/>
      <c r="B19" s="70"/>
      <c r="C19" s="70"/>
      <c r="D19" s="70"/>
      <c r="E19" s="70"/>
      <c r="F19" s="70"/>
      <c r="G19" s="70"/>
      <c r="H19" s="71"/>
      <c r="I19" s="17"/>
      <c r="J19" s="17"/>
      <c r="K19" s="72"/>
      <c r="L19" s="73"/>
      <c r="M19" s="73"/>
      <c r="N19" s="74"/>
    </row>
    <row r="20" spans="1:14" ht="15" customHeight="1" x14ac:dyDescent="0.3">
      <c r="A20" s="35"/>
      <c r="B20" s="36"/>
      <c r="C20" s="36"/>
      <c r="D20" s="36"/>
      <c r="E20" s="36"/>
      <c r="F20" s="36"/>
      <c r="G20" s="36"/>
      <c r="H20" s="36" t="s">
        <v>193</v>
      </c>
      <c r="I20" s="42">
        <v>24794703.809999999</v>
      </c>
      <c r="J20" s="42">
        <v>10548275.33</v>
      </c>
      <c r="K20" s="37"/>
      <c r="L20" s="37"/>
      <c r="M20" s="37"/>
      <c r="N20" s="38"/>
    </row>
    <row r="21" spans="1:14" ht="12.75" customHeight="1" x14ac:dyDescent="0.3">
      <c r="A21" s="66" t="s">
        <v>230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</row>
    <row r="22" spans="1:14" ht="73.2" customHeight="1" x14ac:dyDescent="0.3">
      <c r="A22" s="5">
        <v>8</v>
      </c>
      <c r="B22" s="5" t="s">
        <v>26</v>
      </c>
      <c r="C22" s="5" t="s">
        <v>124</v>
      </c>
      <c r="D22" s="5"/>
      <c r="E22" s="5" t="s">
        <v>125</v>
      </c>
      <c r="F22" s="6">
        <v>41892</v>
      </c>
      <c r="G22" s="5"/>
      <c r="H22" s="5"/>
      <c r="I22" s="7">
        <v>578100</v>
      </c>
      <c r="J22" s="7">
        <v>578100</v>
      </c>
      <c r="K22" s="5"/>
      <c r="L22" s="5"/>
      <c r="M22" s="5"/>
      <c r="N22" s="10" t="s">
        <v>27</v>
      </c>
    </row>
    <row r="23" spans="1:14" ht="73.95" customHeight="1" x14ac:dyDescent="0.3">
      <c r="A23" s="5">
        <v>9</v>
      </c>
      <c r="B23" s="5" t="s">
        <v>26</v>
      </c>
      <c r="C23" s="5" t="s">
        <v>126</v>
      </c>
      <c r="D23" s="5" t="s">
        <v>225</v>
      </c>
      <c r="E23" s="5" t="s">
        <v>127</v>
      </c>
      <c r="F23" s="6">
        <v>41920</v>
      </c>
      <c r="G23" s="5" t="s">
        <v>306</v>
      </c>
      <c r="H23" s="5" t="s">
        <v>128</v>
      </c>
      <c r="I23" s="7">
        <v>10063.57</v>
      </c>
      <c r="J23" s="7">
        <v>6742.59</v>
      </c>
      <c r="K23" s="5"/>
      <c r="L23" s="5"/>
      <c r="M23" s="5"/>
      <c r="N23" s="5" t="s">
        <v>27</v>
      </c>
    </row>
    <row r="24" spans="1:14" ht="66.75" customHeight="1" x14ac:dyDescent="0.3">
      <c r="A24" s="5">
        <v>10</v>
      </c>
      <c r="B24" s="5" t="s">
        <v>26</v>
      </c>
      <c r="C24" s="5" t="s">
        <v>129</v>
      </c>
      <c r="D24" s="5" t="s">
        <v>224</v>
      </c>
      <c r="E24" s="5" t="s">
        <v>132</v>
      </c>
      <c r="F24" s="6">
        <v>41920</v>
      </c>
      <c r="G24" s="5" t="s">
        <v>306</v>
      </c>
      <c r="H24" s="5" t="s">
        <v>130</v>
      </c>
      <c r="I24" s="7">
        <v>10063.57</v>
      </c>
      <c r="J24" s="7">
        <v>9560.39</v>
      </c>
      <c r="K24" s="5"/>
      <c r="L24" s="5"/>
      <c r="M24" s="5"/>
      <c r="N24" s="5" t="s">
        <v>27</v>
      </c>
    </row>
    <row r="25" spans="1:14" ht="73.2" customHeight="1" x14ac:dyDescent="0.3">
      <c r="A25" s="5">
        <v>11</v>
      </c>
      <c r="B25" s="5" t="s">
        <v>26</v>
      </c>
      <c r="C25" s="5" t="s">
        <v>131</v>
      </c>
      <c r="D25" s="5" t="s">
        <v>223</v>
      </c>
      <c r="E25" s="5" t="s">
        <v>133</v>
      </c>
      <c r="F25" s="6">
        <v>41920</v>
      </c>
      <c r="G25" s="5" t="s">
        <v>306</v>
      </c>
      <c r="H25" s="5" t="s">
        <v>134</v>
      </c>
      <c r="I25" s="7">
        <v>10063.57</v>
      </c>
      <c r="J25" s="7">
        <v>6038.14</v>
      </c>
      <c r="K25" s="5"/>
      <c r="L25" s="5"/>
      <c r="M25" s="5"/>
      <c r="N25" s="5" t="s">
        <v>27</v>
      </c>
    </row>
    <row r="26" spans="1:14" ht="71.400000000000006" x14ac:dyDescent="0.3">
      <c r="A26" s="5">
        <v>12</v>
      </c>
      <c r="B26" s="5" t="s">
        <v>26</v>
      </c>
      <c r="C26" s="5" t="s">
        <v>136</v>
      </c>
      <c r="D26" s="5"/>
      <c r="E26" s="5" t="s">
        <v>125</v>
      </c>
      <c r="F26" s="6">
        <v>41892</v>
      </c>
      <c r="G26" s="5"/>
      <c r="H26" s="5"/>
      <c r="I26" s="7">
        <v>360120</v>
      </c>
      <c r="J26" s="7">
        <v>360120</v>
      </c>
      <c r="K26" s="5"/>
      <c r="L26" s="5"/>
      <c r="M26" s="5"/>
      <c r="N26" s="10" t="s">
        <v>27</v>
      </c>
    </row>
    <row r="27" spans="1:14" ht="75" customHeight="1" x14ac:dyDescent="0.3">
      <c r="A27" s="5">
        <v>13</v>
      </c>
      <c r="B27" s="5" t="s">
        <v>26</v>
      </c>
      <c r="C27" s="5" t="s">
        <v>135</v>
      </c>
      <c r="D27" s="5" t="s">
        <v>222</v>
      </c>
      <c r="E27" s="5" t="s">
        <v>221</v>
      </c>
      <c r="F27" s="6">
        <v>41920</v>
      </c>
      <c r="G27" s="5" t="s">
        <v>306</v>
      </c>
      <c r="H27" s="5" t="s">
        <v>137</v>
      </c>
      <c r="I27" s="7">
        <v>10063.57</v>
      </c>
      <c r="J27" s="7">
        <v>9560.39</v>
      </c>
      <c r="K27" s="5"/>
      <c r="L27" s="5"/>
      <c r="M27" s="5"/>
      <c r="N27" s="5" t="s">
        <v>27</v>
      </c>
    </row>
    <row r="28" spans="1:14" ht="75" customHeight="1" x14ac:dyDescent="0.3">
      <c r="A28" s="5">
        <v>14</v>
      </c>
      <c r="B28" s="5" t="s">
        <v>26</v>
      </c>
      <c r="C28" s="5" t="s">
        <v>138</v>
      </c>
      <c r="D28" s="5" t="s">
        <v>220</v>
      </c>
      <c r="E28" s="5" t="s">
        <v>63</v>
      </c>
      <c r="F28" s="6">
        <v>41920</v>
      </c>
      <c r="G28" s="5" t="s">
        <v>306</v>
      </c>
      <c r="H28" s="5" t="s">
        <v>139</v>
      </c>
      <c r="I28" s="7">
        <v>10063.57</v>
      </c>
      <c r="J28" s="7">
        <v>6038.14</v>
      </c>
      <c r="K28" s="5"/>
      <c r="L28" s="5"/>
      <c r="M28" s="5"/>
      <c r="N28" s="5" t="s">
        <v>27</v>
      </c>
    </row>
    <row r="29" spans="1:14" ht="72.599999999999994" customHeight="1" x14ac:dyDescent="0.3">
      <c r="A29" s="5">
        <v>15</v>
      </c>
      <c r="B29" s="5" t="s">
        <v>26</v>
      </c>
      <c r="C29" s="5" t="s">
        <v>140</v>
      </c>
      <c r="D29" s="5" t="s">
        <v>219</v>
      </c>
      <c r="E29" s="5" t="s">
        <v>141</v>
      </c>
      <c r="F29" s="6">
        <v>41920</v>
      </c>
      <c r="G29" s="5" t="s">
        <v>306</v>
      </c>
      <c r="H29" s="5" t="s">
        <v>142</v>
      </c>
      <c r="I29" s="7">
        <v>10063.57</v>
      </c>
      <c r="J29" s="7">
        <v>9560.39</v>
      </c>
      <c r="K29" s="5"/>
      <c r="L29" s="5"/>
      <c r="M29" s="5"/>
      <c r="N29" s="5" t="s">
        <v>27</v>
      </c>
    </row>
    <row r="30" spans="1:14" ht="73.2" customHeight="1" x14ac:dyDescent="0.3">
      <c r="A30" s="5">
        <v>16</v>
      </c>
      <c r="B30" s="5" t="s">
        <v>26</v>
      </c>
      <c r="C30" s="5" t="s">
        <v>143</v>
      </c>
      <c r="D30" s="5" t="s">
        <v>218</v>
      </c>
      <c r="E30" s="5" t="s">
        <v>144</v>
      </c>
      <c r="F30" s="6">
        <v>41920</v>
      </c>
      <c r="G30" s="5" t="s">
        <v>306</v>
      </c>
      <c r="H30" s="5" t="s">
        <v>145</v>
      </c>
      <c r="I30" s="7">
        <v>10063.57</v>
      </c>
      <c r="J30" s="7">
        <v>6038.14</v>
      </c>
      <c r="K30" s="5"/>
      <c r="L30" s="5"/>
      <c r="M30" s="5"/>
      <c r="N30" s="5" t="s">
        <v>27</v>
      </c>
    </row>
    <row r="31" spans="1:14" ht="74.400000000000006" customHeight="1" x14ac:dyDescent="0.3">
      <c r="A31" s="5">
        <v>17</v>
      </c>
      <c r="B31" s="5" t="s">
        <v>26</v>
      </c>
      <c r="C31" s="5" t="s">
        <v>428</v>
      </c>
      <c r="D31" s="5" t="s">
        <v>210</v>
      </c>
      <c r="E31" s="5" t="s">
        <v>352</v>
      </c>
      <c r="F31" s="6">
        <v>41248</v>
      </c>
      <c r="G31" s="5"/>
      <c r="H31" s="5" t="s">
        <v>134</v>
      </c>
      <c r="I31" s="7">
        <v>2444000</v>
      </c>
      <c r="J31" s="7">
        <v>0</v>
      </c>
      <c r="K31" s="5"/>
      <c r="L31" s="5"/>
      <c r="M31" s="5"/>
      <c r="N31" s="5" t="s">
        <v>27</v>
      </c>
    </row>
    <row r="32" spans="1:14" ht="73.2" customHeight="1" x14ac:dyDescent="0.3">
      <c r="A32" s="5">
        <v>18</v>
      </c>
      <c r="B32" s="5" t="s">
        <v>26</v>
      </c>
      <c r="C32" s="5" t="s">
        <v>317</v>
      </c>
      <c r="D32" s="5"/>
      <c r="E32" s="5" t="s">
        <v>152</v>
      </c>
      <c r="F32" s="6">
        <v>41892</v>
      </c>
      <c r="G32" s="5"/>
      <c r="H32" s="5" t="s">
        <v>316</v>
      </c>
      <c r="I32" s="7">
        <v>117905</v>
      </c>
      <c r="J32" s="7">
        <v>114957</v>
      </c>
      <c r="K32" s="5"/>
      <c r="L32" s="5"/>
      <c r="M32" s="5"/>
      <c r="N32" s="10" t="s">
        <v>27</v>
      </c>
    </row>
    <row r="33" spans="1:14" ht="74.400000000000006" customHeight="1" x14ac:dyDescent="0.3">
      <c r="A33" s="5">
        <v>19</v>
      </c>
      <c r="B33" s="5" t="s">
        <v>26</v>
      </c>
      <c r="C33" s="5" t="s">
        <v>317</v>
      </c>
      <c r="D33" s="5"/>
      <c r="E33" s="5" t="s">
        <v>153</v>
      </c>
      <c r="F33" s="6">
        <v>41892</v>
      </c>
      <c r="G33" s="5"/>
      <c r="H33" s="5" t="s">
        <v>48</v>
      </c>
      <c r="I33" s="7">
        <v>100500</v>
      </c>
      <c r="J33" s="7">
        <v>97987</v>
      </c>
      <c r="K33" s="5"/>
      <c r="L33" s="5"/>
      <c r="M33" s="5"/>
      <c r="N33" s="10" t="s">
        <v>27</v>
      </c>
    </row>
    <row r="34" spans="1:14" ht="75" customHeight="1" x14ac:dyDescent="0.3">
      <c r="A34" s="5">
        <v>20</v>
      </c>
      <c r="B34" s="5" t="s">
        <v>26</v>
      </c>
      <c r="C34" s="5" t="s">
        <v>318</v>
      </c>
      <c r="D34" s="5"/>
      <c r="E34" s="5" t="s">
        <v>154</v>
      </c>
      <c r="F34" s="6">
        <v>41892</v>
      </c>
      <c r="G34" s="5"/>
      <c r="H34" s="5" t="s">
        <v>89</v>
      </c>
      <c r="I34" s="7">
        <v>96120</v>
      </c>
      <c r="J34" s="7">
        <v>86508</v>
      </c>
      <c r="K34" s="5"/>
      <c r="L34" s="5"/>
      <c r="M34" s="5"/>
      <c r="N34" s="10" t="s">
        <v>27</v>
      </c>
    </row>
    <row r="35" spans="1:14" ht="72.599999999999994" customHeight="1" x14ac:dyDescent="0.3">
      <c r="A35" s="5">
        <v>21</v>
      </c>
      <c r="B35" s="5" t="s">
        <v>26</v>
      </c>
      <c r="C35" s="5" t="s">
        <v>318</v>
      </c>
      <c r="D35" s="5"/>
      <c r="E35" s="5" t="s">
        <v>155</v>
      </c>
      <c r="F35" s="6">
        <v>41892</v>
      </c>
      <c r="G35" s="5"/>
      <c r="H35" s="5" t="s">
        <v>34</v>
      </c>
      <c r="I35" s="7">
        <v>75600</v>
      </c>
      <c r="J35" s="7">
        <v>68040</v>
      </c>
      <c r="K35" s="5"/>
      <c r="L35" s="5"/>
      <c r="M35" s="5"/>
      <c r="N35" s="10" t="s">
        <v>27</v>
      </c>
    </row>
    <row r="36" spans="1:14" ht="122.25" customHeight="1" x14ac:dyDescent="0.3">
      <c r="A36" s="5">
        <v>22</v>
      </c>
      <c r="B36" s="5" t="s">
        <v>26</v>
      </c>
      <c r="C36" s="5" t="s">
        <v>150</v>
      </c>
      <c r="D36" s="5" t="s">
        <v>217</v>
      </c>
      <c r="E36" s="5" t="s">
        <v>151</v>
      </c>
      <c r="F36" s="6">
        <v>41918</v>
      </c>
      <c r="G36" s="5" t="s">
        <v>306</v>
      </c>
      <c r="H36" s="8" t="s">
        <v>238</v>
      </c>
      <c r="I36" s="7">
        <v>12507685.369999999</v>
      </c>
      <c r="J36" s="7">
        <v>11882301.1</v>
      </c>
      <c r="K36" s="5"/>
      <c r="L36" s="5"/>
      <c r="M36" s="5"/>
      <c r="N36" s="5" t="s">
        <v>27</v>
      </c>
    </row>
    <row r="37" spans="1:14" ht="75.599999999999994" customHeight="1" x14ac:dyDescent="0.3">
      <c r="A37" s="5">
        <v>23</v>
      </c>
      <c r="B37" s="5" t="s">
        <v>26</v>
      </c>
      <c r="C37" s="5" t="s">
        <v>156</v>
      </c>
      <c r="D37" s="5" t="s">
        <v>216</v>
      </c>
      <c r="E37" s="5" t="s">
        <v>157</v>
      </c>
      <c r="F37" s="6">
        <v>41918</v>
      </c>
      <c r="G37" s="5" t="s">
        <v>306</v>
      </c>
      <c r="H37" s="8" t="s">
        <v>236</v>
      </c>
      <c r="I37" s="7">
        <v>3041067.2</v>
      </c>
      <c r="J37" s="7">
        <v>2889013.84</v>
      </c>
      <c r="K37" s="5"/>
      <c r="L37" s="5"/>
      <c r="M37" s="5"/>
      <c r="N37" s="5" t="s">
        <v>27</v>
      </c>
    </row>
    <row r="38" spans="1:14" ht="89.25" customHeight="1" x14ac:dyDescent="0.3">
      <c r="A38" s="5">
        <v>24</v>
      </c>
      <c r="B38" s="5" t="s">
        <v>26</v>
      </c>
      <c r="C38" s="5" t="s">
        <v>156</v>
      </c>
      <c r="D38" s="5" t="s">
        <v>215</v>
      </c>
      <c r="E38" s="5" t="s">
        <v>158</v>
      </c>
      <c r="F38" s="6">
        <v>41918</v>
      </c>
      <c r="G38" s="5" t="s">
        <v>306</v>
      </c>
      <c r="H38" s="8" t="s">
        <v>237</v>
      </c>
      <c r="I38" s="7">
        <v>21335513.27</v>
      </c>
      <c r="J38" s="7">
        <v>20268737.609999999</v>
      </c>
      <c r="K38" s="5"/>
      <c r="L38" s="5"/>
      <c r="M38" s="5"/>
      <c r="N38" s="5" t="s">
        <v>27</v>
      </c>
    </row>
    <row r="39" spans="1:14" ht="78" customHeight="1" x14ac:dyDescent="0.3">
      <c r="A39" s="5">
        <v>25</v>
      </c>
      <c r="B39" s="5" t="s">
        <v>26</v>
      </c>
      <c r="C39" s="5" t="s">
        <v>156</v>
      </c>
      <c r="D39" s="5" t="s">
        <v>214</v>
      </c>
      <c r="E39" s="5" t="s">
        <v>100</v>
      </c>
      <c r="F39" s="6">
        <v>41918</v>
      </c>
      <c r="G39" s="5" t="s">
        <v>306</v>
      </c>
      <c r="H39" s="8" t="s">
        <v>235</v>
      </c>
      <c r="I39" s="7">
        <v>3275953.3</v>
      </c>
      <c r="J39" s="7">
        <v>3112155.64</v>
      </c>
      <c r="K39" s="5"/>
      <c r="L39" s="5"/>
      <c r="M39" s="5"/>
      <c r="N39" s="5" t="s">
        <v>27</v>
      </c>
    </row>
    <row r="40" spans="1:14" ht="79.2" customHeight="1" x14ac:dyDescent="0.3">
      <c r="A40" s="5">
        <v>26</v>
      </c>
      <c r="B40" s="5" t="s">
        <v>26</v>
      </c>
      <c r="C40" s="5" t="s">
        <v>156</v>
      </c>
      <c r="D40" s="5" t="s">
        <v>212</v>
      </c>
      <c r="E40" s="5" t="s">
        <v>160</v>
      </c>
      <c r="F40" s="6">
        <v>41915</v>
      </c>
      <c r="G40" s="5" t="s">
        <v>306</v>
      </c>
      <c r="H40" s="8" t="s">
        <v>233</v>
      </c>
      <c r="I40" s="7">
        <v>3175453.04</v>
      </c>
      <c r="J40" s="7">
        <v>2699135.08</v>
      </c>
      <c r="K40" s="5"/>
      <c r="L40" s="5"/>
      <c r="M40" s="5"/>
      <c r="N40" s="5" t="s">
        <v>27</v>
      </c>
    </row>
    <row r="41" spans="1:14" ht="72.599999999999994" customHeight="1" x14ac:dyDescent="0.3">
      <c r="A41" s="5">
        <v>27</v>
      </c>
      <c r="B41" s="5" t="s">
        <v>26</v>
      </c>
      <c r="C41" s="5" t="s">
        <v>156</v>
      </c>
      <c r="D41" s="5" t="s">
        <v>213</v>
      </c>
      <c r="E41" s="5" t="s">
        <v>159</v>
      </c>
      <c r="F41" s="6">
        <v>41918</v>
      </c>
      <c r="G41" s="5" t="s">
        <v>306</v>
      </c>
      <c r="H41" s="8" t="s">
        <v>234</v>
      </c>
      <c r="I41" s="7">
        <v>3443605.1</v>
      </c>
      <c r="J41" s="7">
        <v>2754884.08</v>
      </c>
      <c r="K41" s="5"/>
      <c r="L41" s="5"/>
      <c r="M41" s="5"/>
      <c r="N41" s="5" t="s">
        <v>27</v>
      </c>
    </row>
    <row r="42" spans="1:14" ht="72.599999999999994" customHeight="1" x14ac:dyDescent="0.3">
      <c r="A42" s="5">
        <v>28</v>
      </c>
      <c r="B42" s="5" t="s">
        <v>26</v>
      </c>
      <c r="C42" s="5" t="s">
        <v>38</v>
      </c>
      <c r="D42" s="5"/>
      <c r="E42" s="5" t="s">
        <v>54</v>
      </c>
      <c r="F42" s="6">
        <v>39031</v>
      </c>
      <c r="G42" s="5" t="s">
        <v>305</v>
      </c>
      <c r="H42" s="5" t="s">
        <v>46</v>
      </c>
      <c r="I42" s="5">
        <v>3011255.68</v>
      </c>
      <c r="J42" s="5">
        <v>0</v>
      </c>
      <c r="K42" s="5"/>
      <c r="L42" s="5"/>
      <c r="M42" s="5"/>
      <c r="N42" s="10" t="s">
        <v>27</v>
      </c>
    </row>
    <row r="43" spans="1:14" ht="90.75" customHeight="1" x14ac:dyDescent="0.3">
      <c r="A43" s="5">
        <v>29</v>
      </c>
      <c r="B43" s="5" t="s">
        <v>26</v>
      </c>
      <c r="C43" s="5" t="s">
        <v>38</v>
      </c>
      <c r="D43" s="5"/>
      <c r="E43" s="5" t="s">
        <v>39</v>
      </c>
      <c r="F43" s="6">
        <v>39031</v>
      </c>
      <c r="G43" s="5" t="s">
        <v>305</v>
      </c>
      <c r="H43" s="5" t="s">
        <v>40</v>
      </c>
      <c r="I43" s="5">
        <v>3262193.65</v>
      </c>
      <c r="J43" s="5">
        <v>0</v>
      </c>
      <c r="K43" s="5"/>
      <c r="L43" s="5"/>
      <c r="M43" s="5"/>
      <c r="N43" s="10" t="s">
        <v>27</v>
      </c>
    </row>
    <row r="44" spans="1:14" ht="90.75" customHeight="1" x14ac:dyDescent="0.3">
      <c r="A44" s="5">
        <v>30</v>
      </c>
      <c r="B44" s="5" t="s">
        <v>26</v>
      </c>
      <c r="C44" s="5" t="s">
        <v>38</v>
      </c>
      <c r="D44" s="5"/>
      <c r="E44" s="5" t="s">
        <v>56</v>
      </c>
      <c r="F44" s="6">
        <v>39031</v>
      </c>
      <c r="G44" s="5" t="s">
        <v>305</v>
      </c>
      <c r="H44" s="5" t="s">
        <v>48</v>
      </c>
      <c r="I44" s="5">
        <v>7566745.04</v>
      </c>
      <c r="J44" s="5">
        <v>0</v>
      </c>
      <c r="K44" s="5"/>
      <c r="L44" s="5"/>
      <c r="M44" s="5"/>
      <c r="N44" s="10" t="s">
        <v>27</v>
      </c>
    </row>
    <row r="45" spans="1:14" ht="90.75" customHeight="1" x14ac:dyDescent="0.3">
      <c r="A45" s="5">
        <v>31</v>
      </c>
      <c r="B45" s="5" t="s">
        <v>26</v>
      </c>
      <c r="C45" s="5" t="s">
        <v>38</v>
      </c>
      <c r="D45" s="5"/>
      <c r="E45" s="5" t="s">
        <v>57</v>
      </c>
      <c r="F45" s="6">
        <v>39031</v>
      </c>
      <c r="G45" s="5" t="s">
        <v>305</v>
      </c>
      <c r="H45" s="5" t="s">
        <v>49</v>
      </c>
      <c r="I45" s="5">
        <v>7566745.04</v>
      </c>
      <c r="J45" s="5">
        <v>0</v>
      </c>
      <c r="K45" s="5"/>
      <c r="L45" s="5"/>
      <c r="M45" s="5"/>
      <c r="N45" s="10" t="s">
        <v>27</v>
      </c>
    </row>
    <row r="46" spans="1:14" ht="90.75" customHeight="1" x14ac:dyDescent="0.3">
      <c r="A46" s="5">
        <v>32</v>
      </c>
      <c r="B46" s="5" t="s">
        <v>26</v>
      </c>
      <c r="C46" s="5" t="s">
        <v>38</v>
      </c>
      <c r="D46" s="5"/>
      <c r="E46" s="5" t="s">
        <v>58</v>
      </c>
      <c r="F46" s="6">
        <v>39031</v>
      </c>
      <c r="G46" s="5" t="s">
        <v>305</v>
      </c>
      <c r="H46" s="5" t="s">
        <v>51</v>
      </c>
      <c r="I46" s="5">
        <v>18106139.899999999</v>
      </c>
      <c r="J46" s="5">
        <v>0</v>
      </c>
      <c r="K46" s="5"/>
      <c r="L46" s="5"/>
      <c r="M46" s="5"/>
      <c r="N46" s="10" t="s">
        <v>27</v>
      </c>
    </row>
    <row r="47" spans="1:14" ht="90.75" customHeight="1" x14ac:dyDescent="0.3">
      <c r="A47" s="5">
        <v>33</v>
      </c>
      <c r="B47" s="5" t="s">
        <v>26</v>
      </c>
      <c r="C47" s="5" t="s">
        <v>38</v>
      </c>
      <c r="D47" s="5"/>
      <c r="E47" s="5" t="s">
        <v>524</v>
      </c>
      <c r="F47" s="6">
        <v>39031</v>
      </c>
      <c r="G47" s="5" t="s">
        <v>305</v>
      </c>
      <c r="H47" s="5" t="s">
        <v>525</v>
      </c>
      <c r="I47" s="5">
        <v>11581752.6</v>
      </c>
      <c r="J47" s="5">
        <v>0</v>
      </c>
      <c r="K47" s="5"/>
      <c r="L47" s="5"/>
      <c r="M47" s="5"/>
      <c r="N47" s="10" t="s">
        <v>27</v>
      </c>
    </row>
    <row r="48" spans="1:14" ht="91.95" customHeight="1" x14ac:dyDescent="0.3">
      <c r="A48" s="5">
        <v>34</v>
      </c>
      <c r="B48" s="5" t="s">
        <v>26</v>
      </c>
      <c r="C48" s="5" t="s">
        <v>38</v>
      </c>
      <c r="D48" s="5"/>
      <c r="E48" s="5" t="s">
        <v>52</v>
      </c>
      <c r="F48" s="6">
        <v>39031</v>
      </c>
      <c r="G48" s="5" t="s">
        <v>305</v>
      </c>
      <c r="H48" s="5" t="s">
        <v>41</v>
      </c>
      <c r="I48" s="5">
        <v>4246642.62</v>
      </c>
      <c r="J48" s="5">
        <v>0</v>
      </c>
      <c r="K48" s="5"/>
      <c r="L48" s="5"/>
      <c r="M48" s="5"/>
      <c r="N48" s="10" t="s">
        <v>27</v>
      </c>
    </row>
    <row r="49" spans="1:14" ht="93" customHeight="1" x14ac:dyDescent="0.3">
      <c r="A49" s="5">
        <v>35</v>
      </c>
      <c r="B49" s="5" t="s">
        <v>26</v>
      </c>
      <c r="C49" s="5" t="s">
        <v>38</v>
      </c>
      <c r="D49" s="5"/>
      <c r="E49" s="5" t="s">
        <v>53</v>
      </c>
      <c r="F49" s="6">
        <v>39031</v>
      </c>
      <c r="G49" s="5" t="s">
        <v>305</v>
      </c>
      <c r="H49" s="5" t="s">
        <v>554</v>
      </c>
      <c r="I49" s="5">
        <v>418840.96</v>
      </c>
      <c r="J49" s="5">
        <v>0</v>
      </c>
      <c r="K49" s="5"/>
      <c r="L49" s="5"/>
      <c r="M49" s="5"/>
      <c r="N49" s="10" t="s">
        <v>27</v>
      </c>
    </row>
    <row r="50" spans="1:14" ht="93" customHeight="1" x14ac:dyDescent="0.3">
      <c r="A50" s="5">
        <v>36</v>
      </c>
      <c r="B50" s="5" t="s">
        <v>26</v>
      </c>
      <c r="C50" s="5" t="s">
        <v>38</v>
      </c>
      <c r="D50" s="5"/>
      <c r="E50" s="5" t="s">
        <v>522</v>
      </c>
      <c r="F50" s="6">
        <v>39031</v>
      </c>
      <c r="G50" s="5" t="s">
        <v>305</v>
      </c>
      <c r="H50" s="5" t="s">
        <v>523</v>
      </c>
      <c r="I50" s="5">
        <v>218441.44</v>
      </c>
      <c r="J50" s="5">
        <v>0</v>
      </c>
      <c r="K50" s="5"/>
      <c r="L50" s="5"/>
      <c r="M50" s="5"/>
      <c r="N50" s="10" t="s">
        <v>27</v>
      </c>
    </row>
    <row r="51" spans="1:14" ht="92.4" customHeight="1" x14ac:dyDescent="0.3">
      <c r="A51" s="5">
        <v>37</v>
      </c>
      <c r="B51" s="5" t="s">
        <v>26</v>
      </c>
      <c r="C51" s="5" t="s">
        <v>38</v>
      </c>
      <c r="D51" s="5"/>
      <c r="E51" s="5" t="s">
        <v>55</v>
      </c>
      <c r="F51" s="6">
        <v>39031</v>
      </c>
      <c r="G51" s="5" t="s">
        <v>305</v>
      </c>
      <c r="H51" s="5" t="s">
        <v>47</v>
      </c>
      <c r="I51" s="5">
        <v>4864336.0999999996</v>
      </c>
      <c r="J51" s="5">
        <v>0</v>
      </c>
      <c r="K51" s="5"/>
      <c r="L51" s="5"/>
      <c r="M51" s="5"/>
      <c r="N51" s="10" t="s">
        <v>27</v>
      </c>
    </row>
    <row r="52" spans="1:14" ht="92.4" customHeight="1" x14ac:dyDescent="0.3">
      <c r="A52" s="5">
        <v>38</v>
      </c>
      <c r="B52" s="5" t="s">
        <v>26</v>
      </c>
      <c r="C52" s="5" t="s">
        <v>61</v>
      </c>
      <c r="D52" s="5"/>
      <c r="E52" s="5" t="s">
        <v>59</v>
      </c>
      <c r="F52" s="6">
        <v>39031</v>
      </c>
      <c r="G52" s="5" t="s">
        <v>305</v>
      </c>
      <c r="H52" s="5" t="s">
        <v>60</v>
      </c>
      <c r="I52" s="5">
        <v>1263509.3600000001</v>
      </c>
      <c r="J52" s="5">
        <v>0</v>
      </c>
      <c r="K52" s="5"/>
      <c r="L52" s="5"/>
      <c r="M52" s="5"/>
      <c r="N52" s="10" t="s">
        <v>27</v>
      </c>
    </row>
    <row r="53" spans="1:14" ht="92.4" customHeight="1" x14ac:dyDescent="0.3">
      <c r="A53" s="5">
        <v>39</v>
      </c>
      <c r="B53" s="5" t="s">
        <v>26</v>
      </c>
      <c r="C53" s="5" t="s">
        <v>38</v>
      </c>
      <c r="D53" s="5"/>
      <c r="E53" s="5" t="s">
        <v>42</v>
      </c>
      <c r="F53" s="6">
        <v>39031</v>
      </c>
      <c r="G53" s="5" t="s">
        <v>305</v>
      </c>
      <c r="H53" s="5" t="s">
        <v>43</v>
      </c>
      <c r="I53" s="5">
        <v>2432168.0499999998</v>
      </c>
      <c r="J53" s="5">
        <v>0</v>
      </c>
      <c r="K53" s="5"/>
      <c r="L53" s="5"/>
      <c r="M53" s="5"/>
      <c r="N53" s="10" t="s">
        <v>27</v>
      </c>
    </row>
    <row r="54" spans="1:14" ht="92.4" customHeight="1" x14ac:dyDescent="0.3">
      <c r="A54" s="5">
        <v>40</v>
      </c>
      <c r="B54" s="5" t="s">
        <v>26</v>
      </c>
      <c r="C54" s="5" t="s">
        <v>38</v>
      </c>
      <c r="D54" s="5"/>
      <c r="E54" s="5" t="s">
        <v>521</v>
      </c>
      <c r="F54" s="6">
        <v>39031</v>
      </c>
      <c r="G54" s="5" t="s">
        <v>305</v>
      </c>
      <c r="H54" s="5" t="s">
        <v>45</v>
      </c>
      <c r="I54" s="5">
        <v>2547985.58</v>
      </c>
      <c r="J54" s="5">
        <v>0</v>
      </c>
      <c r="K54" s="5"/>
      <c r="L54" s="5"/>
      <c r="M54" s="5"/>
      <c r="N54" s="10" t="s">
        <v>27</v>
      </c>
    </row>
    <row r="55" spans="1:14" ht="92.4" customHeight="1" x14ac:dyDescent="0.3">
      <c r="A55" s="5">
        <v>41</v>
      </c>
      <c r="B55" s="5" t="s">
        <v>26</v>
      </c>
      <c r="C55" s="5" t="s">
        <v>62</v>
      </c>
      <c r="D55" s="5"/>
      <c r="E55" s="5" t="s">
        <v>64</v>
      </c>
      <c r="F55" s="6">
        <v>39031</v>
      </c>
      <c r="G55" s="5" t="s">
        <v>305</v>
      </c>
      <c r="H55" s="5" t="s">
        <v>555</v>
      </c>
      <c r="I55" s="5">
        <v>348554.31</v>
      </c>
      <c r="J55" s="5">
        <v>0</v>
      </c>
      <c r="K55" s="5"/>
      <c r="L55" s="5"/>
      <c r="M55" s="5"/>
      <c r="N55" s="10" t="s">
        <v>27</v>
      </c>
    </row>
    <row r="56" spans="1:14" ht="92.4" customHeight="1" x14ac:dyDescent="0.3">
      <c r="A56" s="5">
        <v>42</v>
      </c>
      <c r="B56" s="5" t="s">
        <v>26</v>
      </c>
      <c r="C56" s="5" t="s">
        <v>35</v>
      </c>
      <c r="D56" s="5"/>
      <c r="E56" s="5" t="s">
        <v>66</v>
      </c>
      <c r="F56" s="6">
        <v>39031</v>
      </c>
      <c r="G56" s="5" t="s">
        <v>305</v>
      </c>
      <c r="H56" s="5" t="s">
        <v>44</v>
      </c>
      <c r="I56" s="5">
        <v>248967.36</v>
      </c>
      <c r="J56" s="5">
        <v>0</v>
      </c>
      <c r="K56" s="5"/>
      <c r="L56" s="5"/>
      <c r="M56" s="5"/>
      <c r="N56" s="10" t="s">
        <v>27</v>
      </c>
    </row>
    <row r="57" spans="1:14" ht="92.4" customHeight="1" x14ac:dyDescent="0.3">
      <c r="A57" s="5">
        <v>43</v>
      </c>
      <c r="B57" s="5" t="s">
        <v>26</v>
      </c>
      <c r="C57" s="5" t="s">
        <v>35</v>
      </c>
      <c r="D57" s="5"/>
      <c r="E57" s="5" t="s">
        <v>67</v>
      </c>
      <c r="F57" s="6">
        <v>39031</v>
      </c>
      <c r="G57" s="5" t="s">
        <v>305</v>
      </c>
      <c r="H57" s="5" t="s">
        <v>68</v>
      </c>
      <c r="I57" s="5">
        <v>435692.88</v>
      </c>
      <c r="J57" s="5">
        <v>0</v>
      </c>
      <c r="K57" s="5"/>
      <c r="L57" s="5"/>
      <c r="M57" s="5"/>
      <c r="N57" s="10" t="s">
        <v>27</v>
      </c>
    </row>
    <row r="58" spans="1:14" ht="92.4" customHeight="1" x14ac:dyDescent="0.3">
      <c r="A58" s="5">
        <v>44</v>
      </c>
      <c r="B58" s="5" t="s">
        <v>26</v>
      </c>
      <c r="C58" s="5" t="s">
        <v>35</v>
      </c>
      <c r="D58" s="5"/>
      <c r="E58" s="5" t="s">
        <v>74</v>
      </c>
      <c r="F58" s="6">
        <v>39031</v>
      </c>
      <c r="G58" s="5" t="s">
        <v>305</v>
      </c>
      <c r="H58" s="5" t="s">
        <v>45</v>
      </c>
      <c r="I58" s="5">
        <v>513495.18</v>
      </c>
      <c r="J58" s="5">
        <v>0</v>
      </c>
      <c r="K58" s="5"/>
      <c r="L58" s="5"/>
      <c r="M58" s="5"/>
      <c r="N58" s="10" t="s">
        <v>27</v>
      </c>
    </row>
    <row r="59" spans="1:14" ht="92.4" customHeight="1" x14ac:dyDescent="0.3">
      <c r="A59" s="5">
        <v>45</v>
      </c>
      <c r="B59" s="5" t="s">
        <v>26</v>
      </c>
      <c r="C59" s="5" t="s">
        <v>35</v>
      </c>
      <c r="D59" s="5"/>
      <c r="E59" s="5" t="s">
        <v>86</v>
      </c>
      <c r="F59" s="6">
        <v>39031</v>
      </c>
      <c r="G59" s="5" t="s">
        <v>305</v>
      </c>
      <c r="H59" s="5" t="s">
        <v>41</v>
      </c>
      <c r="I59" s="5">
        <v>753126.27</v>
      </c>
      <c r="J59" s="5">
        <v>0</v>
      </c>
      <c r="K59" s="5"/>
      <c r="L59" s="5"/>
      <c r="M59" s="5"/>
      <c r="N59" s="10" t="s">
        <v>27</v>
      </c>
    </row>
    <row r="60" spans="1:14" ht="92.4" customHeight="1" x14ac:dyDescent="0.3">
      <c r="A60" s="5">
        <v>46</v>
      </c>
      <c r="B60" s="5" t="s">
        <v>26</v>
      </c>
      <c r="C60" s="5" t="s">
        <v>35</v>
      </c>
      <c r="D60" s="5"/>
      <c r="E60" s="5" t="s">
        <v>88</v>
      </c>
      <c r="F60" s="6">
        <v>39031</v>
      </c>
      <c r="G60" s="5" t="s">
        <v>305</v>
      </c>
      <c r="H60" s="5" t="s">
        <v>89</v>
      </c>
      <c r="I60" s="5">
        <v>896282.5</v>
      </c>
      <c r="J60" s="5">
        <v>9958.68</v>
      </c>
      <c r="K60" s="5"/>
      <c r="L60" s="5"/>
      <c r="M60" s="5"/>
      <c r="N60" s="10" t="s">
        <v>27</v>
      </c>
    </row>
    <row r="61" spans="1:14" ht="92.4" customHeight="1" x14ac:dyDescent="0.3">
      <c r="A61" s="5">
        <v>47</v>
      </c>
      <c r="B61" s="5" t="s">
        <v>26</v>
      </c>
      <c r="C61" s="5" t="s">
        <v>35</v>
      </c>
      <c r="D61" s="5"/>
      <c r="E61" s="5" t="s">
        <v>93</v>
      </c>
      <c r="F61" s="6">
        <v>39031</v>
      </c>
      <c r="G61" s="5" t="s">
        <v>305</v>
      </c>
      <c r="H61" s="5" t="s">
        <v>90</v>
      </c>
      <c r="I61" s="5">
        <v>809143.92</v>
      </c>
      <c r="J61" s="5">
        <v>0</v>
      </c>
      <c r="K61" s="5"/>
      <c r="L61" s="5"/>
      <c r="M61" s="5"/>
      <c r="N61" s="10" t="s">
        <v>27</v>
      </c>
    </row>
    <row r="62" spans="1:14" ht="92.4" customHeight="1" x14ac:dyDescent="0.3">
      <c r="A62" s="5">
        <v>48</v>
      </c>
      <c r="B62" s="5" t="s">
        <v>26</v>
      </c>
      <c r="C62" s="5" t="s">
        <v>35</v>
      </c>
      <c r="D62" s="5"/>
      <c r="E62" s="5" t="s">
        <v>94</v>
      </c>
      <c r="F62" s="6">
        <v>39031</v>
      </c>
      <c r="G62" s="5" t="s">
        <v>305</v>
      </c>
      <c r="H62" s="5" t="s">
        <v>95</v>
      </c>
      <c r="I62" s="7">
        <v>784248</v>
      </c>
      <c r="J62" s="5">
        <v>0</v>
      </c>
      <c r="K62" s="5"/>
      <c r="L62" s="5"/>
      <c r="M62" s="5"/>
      <c r="N62" s="10" t="s">
        <v>27</v>
      </c>
    </row>
    <row r="63" spans="1:14" ht="92.4" customHeight="1" x14ac:dyDescent="0.3">
      <c r="A63" s="5">
        <v>49</v>
      </c>
      <c r="B63" s="5" t="s">
        <v>26</v>
      </c>
      <c r="C63" s="5" t="s">
        <v>35</v>
      </c>
      <c r="D63" s="5"/>
      <c r="E63" s="5" t="s">
        <v>98</v>
      </c>
      <c r="F63" s="6">
        <v>39031</v>
      </c>
      <c r="G63" s="5" t="s">
        <v>305</v>
      </c>
      <c r="H63" s="5" t="s">
        <v>99</v>
      </c>
      <c r="I63" s="5">
        <v>1061223.3799999999</v>
      </c>
      <c r="J63" s="5">
        <v>0</v>
      </c>
      <c r="K63" s="5"/>
      <c r="L63" s="5"/>
      <c r="M63" s="5"/>
      <c r="N63" s="10" t="s">
        <v>27</v>
      </c>
    </row>
    <row r="64" spans="1:14" ht="92.4" customHeight="1" x14ac:dyDescent="0.3">
      <c r="A64" s="5">
        <v>50</v>
      </c>
      <c r="B64" s="5" t="s">
        <v>26</v>
      </c>
      <c r="C64" s="5" t="s">
        <v>35</v>
      </c>
      <c r="D64" s="5"/>
      <c r="E64" s="5" t="s">
        <v>350</v>
      </c>
      <c r="F64" s="6">
        <v>39031</v>
      </c>
      <c r="G64" s="5" t="s">
        <v>305</v>
      </c>
      <c r="H64" s="5" t="s">
        <v>103</v>
      </c>
      <c r="I64" s="5">
        <v>2306060.1800000002</v>
      </c>
      <c r="J64" s="5">
        <v>0</v>
      </c>
      <c r="K64" s="5"/>
      <c r="L64" s="5"/>
      <c r="M64" s="5"/>
      <c r="N64" s="10" t="s">
        <v>27</v>
      </c>
    </row>
    <row r="65" spans="1:14" ht="92.4" customHeight="1" x14ac:dyDescent="0.3">
      <c r="A65" s="5">
        <v>51</v>
      </c>
      <c r="B65" s="5" t="s">
        <v>26</v>
      </c>
      <c r="C65" s="5" t="s">
        <v>35</v>
      </c>
      <c r="D65" s="5"/>
      <c r="E65" s="5" t="s">
        <v>104</v>
      </c>
      <c r="F65" s="6">
        <v>39031</v>
      </c>
      <c r="G65" s="5" t="s">
        <v>305</v>
      </c>
      <c r="H65" s="5" t="s">
        <v>105</v>
      </c>
      <c r="I65" s="5">
        <v>2701295.86</v>
      </c>
      <c r="J65" s="5">
        <v>0</v>
      </c>
      <c r="K65" s="5"/>
      <c r="L65" s="5"/>
      <c r="M65" s="5"/>
      <c r="N65" s="10" t="s">
        <v>27</v>
      </c>
    </row>
    <row r="66" spans="1:14" ht="92.4" customHeight="1" x14ac:dyDescent="0.3">
      <c r="A66" s="5">
        <v>52</v>
      </c>
      <c r="B66" s="5" t="s">
        <v>26</v>
      </c>
      <c r="C66" s="5" t="s">
        <v>35</v>
      </c>
      <c r="D66" s="5"/>
      <c r="E66" s="5" t="s">
        <v>52</v>
      </c>
      <c r="F66" s="6">
        <v>39031</v>
      </c>
      <c r="G66" s="5" t="s">
        <v>305</v>
      </c>
      <c r="H66" s="5" t="s">
        <v>111</v>
      </c>
      <c r="I66" s="5">
        <v>2533242.89</v>
      </c>
      <c r="J66" s="5">
        <v>0</v>
      </c>
      <c r="K66" s="5"/>
      <c r="L66" s="5"/>
      <c r="M66" s="5"/>
      <c r="N66" s="10"/>
    </row>
    <row r="67" spans="1:14" ht="92.4" customHeight="1" x14ac:dyDescent="0.3">
      <c r="A67" s="5">
        <v>53</v>
      </c>
      <c r="B67" s="5" t="s">
        <v>26</v>
      </c>
      <c r="C67" s="5" t="s">
        <v>35</v>
      </c>
      <c r="D67" s="5"/>
      <c r="E67" s="5" t="s">
        <v>106</v>
      </c>
      <c r="F67" s="6">
        <v>39031</v>
      </c>
      <c r="G67" s="5" t="s">
        <v>305</v>
      </c>
      <c r="H67" s="5" t="s">
        <v>107</v>
      </c>
      <c r="I67" s="5">
        <v>2271827.16</v>
      </c>
      <c r="J67" s="5">
        <v>0</v>
      </c>
      <c r="K67" s="5"/>
      <c r="L67" s="5"/>
      <c r="M67" s="5"/>
      <c r="N67" s="10" t="s">
        <v>27</v>
      </c>
    </row>
    <row r="68" spans="1:14" ht="92.4" customHeight="1" x14ac:dyDescent="0.3">
      <c r="A68" s="5">
        <v>54</v>
      </c>
      <c r="B68" s="5" t="s">
        <v>26</v>
      </c>
      <c r="C68" s="5" t="s">
        <v>35</v>
      </c>
      <c r="D68" s="5"/>
      <c r="E68" s="5" t="s">
        <v>73</v>
      </c>
      <c r="F68" s="6">
        <v>39031</v>
      </c>
      <c r="G68" s="5" t="s">
        <v>305</v>
      </c>
      <c r="H68" s="5" t="s">
        <v>68</v>
      </c>
      <c r="I68" s="7">
        <v>342331</v>
      </c>
      <c r="J68" s="5">
        <v>0</v>
      </c>
      <c r="K68" s="5"/>
      <c r="L68" s="5"/>
      <c r="M68" s="5"/>
      <c r="N68" s="10"/>
    </row>
    <row r="69" spans="1:14" ht="92.4" customHeight="1" x14ac:dyDescent="0.3">
      <c r="A69" s="5">
        <v>55</v>
      </c>
      <c r="B69" s="5" t="s">
        <v>26</v>
      </c>
      <c r="C69" s="5" t="s">
        <v>35</v>
      </c>
      <c r="D69" s="5"/>
      <c r="E69" s="5" t="s">
        <v>78</v>
      </c>
      <c r="F69" s="6">
        <v>39031</v>
      </c>
      <c r="G69" s="5" t="s">
        <v>305</v>
      </c>
      <c r="H69" s="5" t="s">
        <v>77</v>
      </c>
      <c r="I69" s="5">
        <v>410800.5</v>
      </c>
      <c r="J69" s="5">
        <v>0</v>
      </c>
      <c r="K69" s="5"/>
      <c r="L69" s="5"/>
      <c r="M69" s="5"/>
      <c r="N69" s="10" t="s">
        <v>27</v>
      </c>
    </row>
    <row r="70" spans="1:14" ht="92.4" customHeight="1" x14ac:dyDescent="0.3">
      <c r="A70" s="5">
        <v>56</v>
      </c>
      <c r="B70" s="5" t="s">
        <v>26</v>
      </c>
      <c r="C70" s="5" t="s">
        <v>35</v>
      </c>
      <c r="D70" s="5"/>
      <c r="E70" s="5" t="s">
        <v>80</v>
      </c>
      <c r="F70" s="6">
        <v>39031</v>
      </c>
      <c r="G70" s="5" t="s">
        <v>305</v>
      </c>
      <c r="H70" s="5" t="s">
        <v>37</v>
      </c>
      <c r="I70" s="5">
        <v>566400.75</v>
      </c>
      <c r="J70" s="5">
        <v>0</v>
      </c>
      <c r="K70" s="5"/>
      <c r="L70" s="5"/>
      <c r="M70" s="5"/>
      <c r="N70" s="10" t="s">
        <v>27</v>
      </c>
    </row>
    <row r="71" spans="1:14" ht="92.4" customHeight="1" x14ac:dyDescent="0.3">
      <c r="A71" s="5">
        <v>57</v>
      </c>
      <c r="B71" s="5" t="s">
        <v>26</v>
      </c>
      <c r="C71" s="5" t="s">
        <v>35</v>
      </c>
      <c r="D71" s="5"/>
      <c r="E71" s="5" t="s">
        <v>119</v>
      </c>
      <c r="F71" s="6">
        <v>39031</v>
      </c>
      <c r="G71" s="5" t="s">
        <v>305</v>
      </c>
      <c r="H71" s="5" t="s">
        <v>120</v>
      </c>
      <c r="I71" s="5">
        <v>597521.67000000004</v>
      </c>
      <c r="J71" s="5">
        <v>0</v>
      </c>
      <c r="K71" s="5"/>
      <c r="L71" s="5"/>
      <c r="M71" s="5"/>
      <c r="N71" s="10" t="s">
        <v>27</v>
      </c>
    </row>
    <row r="72" spans="1:14" ht="92.4" customHeight="1" x14ac:dyDescent="0.3">
      <c r="A72" s="5">
        <v>58</v>
      </c>
      <c r="B72" s="5" t="s">
        <v>26</v>
      </c>
      <c r="C72" s="5" t="s">
        <v>35</v>
      </c>
      <c r="D72" s="5"/>
      <c r="E72" s="5" t="s">
        <v>556</v>
      </c>
      <c r="F72" s="6">
        <v>39031</v>
      </c>
      <c r="G72" s="5" t="s">
        <v>305</v>
      </c>
      <c r="H72" s="5" t="s">
        <v>115</v>
      </c>
      <c r="I72" s="5">
        <v>579078.75</v>
      </c>
      <c r="J72" s="5">
        <v>0</v>
      </c>
      <c r="K72" s="5"/>
      <c r="L72" s="5"/>
      <c r="M72" s="5"/>
      <c r="N72" s="10" t="s">
        <v>27</v>
      </c>
    </row>
    <row r="73" spans="1:14" ht="92.4" customHeight="1" x14ac:dyDescent="0.3">
      <c r="A73" s="5">
        <v>59</v>
      </c>
      <c r="B73" s="5" t="s">
        <v>26</v>
      </c>
      <c r="C73" s="5" t="s">
        <v>35</v>
      </c>
      <c r="D73" s="5"/>
      <c r="E73" s="5" t="s">
        <v>116</v>
      </c>
      <c r="F73" s="6">
        <v>39031</v>
      </c>
      <c r="G73" s="5" t="s">
        <v>305</v>
      </c>
      <c r="H73" s="5" t="s">
        <v>117</v>
      </c>
      <c r="I73" s="5">
        <v>118840.96000000001</v>
      </c>
      <c r="J73" s="5">
        <v>0</v>
      </c>
      <c r="K73" s="5"/>
      <c r="L73" s="5"/>
      <c r="M73" s="5"/>
      <c r="N73" s="10" t="s">
        <v>27</v>
      </c>
    </row>
    <row r="74" spans="1:14" ht="92.4" customHeight="1" x14ac:dyDescent="0.3">
      <c r="A74" s="5">
        <v>60</v>
      </c>
      <c r="B74" s="5" t="s">
        <v>26</v>
      </c>
      <c r="C74" s="5" t="s">
        <v>35</v>
      </c>
      <c r="D74" s="5"/>
      <c r="E74" s="5" t="s">
        <v>118</v>
      </c>
      <c r="F74" s="6">
        <v>39031</v>
      </c>
      <c r="G74" s="5" t="s">
        <v>305</v>
      </c>
      <c r="H74" s="5" t="s">
        <v>557</v>
      </c>
      <c r="I74" s="5">
        <v>468255.42</v>
      </c>
      <c r="J74" s="5">
        <v>0</v>
      </c>
      <c r="K74" s="5"/>
      <c r="L74" s="5"/>
      <c r="M74" s="5"/>
      <c r="N74" s="10" t="s">
        <v>27</v>
      </c>
    </row>
    <row r="75" spans="1:14" ht="92.4" customHeight="1" x14ac:dyDescent="0.3">
      <c r="A75" s="5">
        <v>61</v>
      </c>
      <c r="B75" s="5" t="s">
        <v>26</v>
      </c>
      <c r="C75" s="5" t="s">
        <v>35</v>
      </c>
      <c r="D75" s="5"/>
      <c r="E75" s="5" t="s">
        <v>83</v>
      </c>
      <c r="F75" s="6">
        <v>39031</v>
      </c>
      <c r="G75" s="5" t="s">
        <v>305</v>
      </c>
      <c r="H75" s="5" t="s">
        <v>82</v>
      </c>
      <c r="I75" s="5">
        <v>513495.18</v>
      </c>
      <c r="J75" s="5">
        <v>0</v>
      </c>
      <c r="K75" s="5"/>
      <c r="L75" s="5"/>
      <c r="M75" s="5"/>
      <c r="N75" s="10" t="s">
        <v>27</v>
      </c>
    </row>
    <row r="76" spans="1:14" ht="92.4" customHeight="1" x14ac:dyDescent="0.3">
      <c r="A76" s="5">
        <v>62</v>
      </c>
      <c r="B76" s="5" t="s">
        <v>26</v>
      </c>
      <c r="C76" s="5" t="s">
        <v>30</v>
      </c>
      <c r="D76" s="5"/>
      <c r="E76" s="5" t="s">
        <v>31</v>
      </c>
      <c r="F76" s="6">
        <v>39031</v>
      </c>
      <c r="G76" s="5" t="s">
        <v>33</v>
      </c>
      <c r="H76" s="5" t="s">
        <v>34</v>
      </c>
      <c r="I76" s="5">
        <v>209395.20000000001</v>
      </c>
      <c r="J76" s="5">
        <v>0</v>
      </c>
      <c r="K76" s="5"/>
      <c r="L76" s="5"/>
      <c r="M76" s="5"/>
      <c r="N76" s="10" t="s">
        <v>27</v>
      </c>
    </row>
    <row r="77" spans="1:14" ht="92.4" customHeight="1" x14ac:dyDescent="0.3">
      <c r="A77" s="5">
        <v>63</v>
      </c>
      <c r="B77" s="5" t="s">
        <v>26</v>
      </c>
      <c r="C77" s="5" t="s">
        <v>35</v>
      </c>
      <c r="D77" s="5"/>
      <c r="E77" s="5" t="s">
        <v>69</v>
      </c>
      <c r="F77" s="6">
        <v>39031</v>
      </c>
      <c r="G77" s="5" t="s">
        <v>305</v>
      </c>
      <c r="H77" s="5" t="s">
        <v>70</v>
      </c>
      <c r="I77" s="5">
        <v>171165.5</v>
      </c>
      <c r="J77" s="5">
        <v>0</v>
      </c>
      <c r="K77" s="5"/>
      <c r="L77" s="5"/>
      <c r="M77" s="5"/>
      <c r="N77" s="10" t="s">
        <v>27</v>
      </c>
    </row>
    <row r="78" spans="1:14" ht="92.4" customHeight="1" x14ac:dyDescent="0.3">
      <c r="A78" s="5">
        <v>64</v>
      </c>
      <c r="B78" s="5" t="s">
        <v>26</v>
      </c>
      <c r="C78" s="5" t="s">
        <v>35</v>
      </c>
      <c r="D78" s="5"/>
      <c r="E78" s="5" t="s">
        <v>81</v>
      </c>
      <c r="F78" s="6">
        <v>39031</v>
      </c>
      <c r="G78" s="5" t="s">
        <v>305</v>
      </c>
      <c r="H78" s="5" t="s">
        <v>82</v>
      </c>
      <c r="I78" s="5">
        <v>513495.18</v>
      </c>
      <c r="J78" s="5">
        <v>0</v>
      </c>
      <c r="K78" s="5"/>
      <c r="L78" s="5"/>
      <c r="M78" s="5"/>
      <c r="N78" s="10" t="s">
        <v>27</v>
      </c>
    </row>
    <row r="79" spans="1:14" ht="92.4" customHeight="1" x14ac:dyDescent="0.3">
      <c r="A79" s="5">
        <v>65</v>
      </c>
      <c r="B79" s="5" t="s">
        <v>26</v>
      </c>
      <c r="C79" s="5" t="s">
        <v>35</v>
      </c>
      <c r="D79" s="5"/>
      <c r="E79" s="5" t="s">
        <v>84</v>
      </c>
      <c r="F79" s="6">
        <v>39031</v>
      </c>
      <c r="G79" s="5" t="s">
        <v>305</v>
      </c>
      <c r="H79" s="5" t="s">
        <v>82</v>
      </c>
      <c r="I79" s="5">
        <v>513495.18</v>
      </c>
      <c r="J79" s="5">
        <v>0</v>
      </c>
      <c r="K79" s="5"/>
      <c r="L79" s="5"/>
      <c r="M79" s="5"/>
      <c r="N79" s="10" t="s">
        <v>27</v>
      </c>
    </row>
    <row r="80" spans="1:14" ht="92.4" customHeight="1" x14ac:dyDescent="0.3">
      <c r="A80" s="5">
        <v>66</v>
      </c>
      <c r="B80" s="5" t="s">
        <v>26</v>
      </c>
      <c r="C80" s="5" t="s">
        <v>35</v>
      </c>
      <c r="D80" s="5"/>
      <c r="E80" s="5" t="s">
        <v>96</v>
      </c>
      <c r="F80" s="6">
        <v>39031</v>
      </c>
      <c r="G80" s="5" t="s">
        <v>305</v>
      </c>
      <c r="H80" s="5" t="s">
        <v>97</v>
      </c>
      <c r="I80" s="5">
        <v>787359.28</v>
      </c>
      <c r="J80" s="5">
        <v>0</v>
      </c>
      <c r="K80" s="5"/>
      <c r="L80" s="5"/>
      <c r="M80" s="5"/>
      <c r="N80" s="10" t="s">
        <v>27</v>
      </c>
    </row>
    <row r="81" spans="1:14" ht="92.4" customHeight="1" x14ac:dyDescent="0.3">
      <c r="A81" s="5">
        <v>67</v>
      </c>
      <c r="B81" s="5" t="s">
        <v>26</v>
      </c>
      <c r="C81" s="5" t="s">
        <v>35</v>
      </c>
      <c r="D81" s="5"/>
      <c r="E81" s="5" t="s">
        <v>526</v>
      </c>
      <c r="F81" s="6">
        <v>39031</v>
      </c>
      <c r="G81" s="5" t="s">
        <v>305</v>
      </c>
      <c r="H81" s="5" t="s">
        <v>527</v>
      </c>
      <c r="I81" s="5">
        <v>872182.85</v>
      </c>
      <c r="J81" s="5">
        <v>0</v>
      </c>
      <c r="K81" s="5"/>
      <c r="L81" s="5"/>
      <c r="M81" s="5"/>
      <c r="N81" s="10" t="s">
        <v>27</v>
      </c>
    </row>
    <row r="82" spans="1:14" ht="92.4" customHeight="1" x14ac:dyDescent="0.3">
      <c r="A82" s="5">
        <v>68</v>
      </c>
      <c r="B82" s="5" t="s">
        <v>26</v>
      </c>
      <c r="C82" s="5" t="s">
        <v>35</v>
      </c>
      <c r="D82" s="5"/>
      <c r="E82" s="5" t="s">
        <v>101</v>
      </c>
      <c r="F82" s="6">
        <v>39031</v>
      </c>
      <c r="G82" s="5" t="s">
        <v>305</v>
      </c>
      <c r="H82" s="5" t="s">
        <v>102</v>
      </c>
      <c r="I82" s="5">
        <v>1300854.46</v>
      </c>
      <c r="J82" s="5">
        <v>0</v>
      </c>
      <c r="K82" s="5"/>
      <c r="L82" s="5"/>
      <c r="M82" s="5"/>
      <c r="N82" s="10" t="s">
        <v>27</v>
      </c>
    </row>
    <row r="83" spans="1:14" ht="92.4" customHeight="1" x14ac:dyDescent="0.3">
      <c r="A83" s="5">
        <v>69</v>
      </c>
      <c r="B83" s="5" t="s">
        <v>26</v>
      </c>
      <c r="C83" s="5" t="s">
        <v>35</v>
      </c>
      <c r="D83" s="5"/>
      <c r="E83" s="5" t="s">
        <v>109</v>
      </c>
      <c r="F83" s="6">
        <v>39031</v>
      </c>
      <c r="G83" s="5" t="s">
        <v>305</v>
      </c>
      <c r="H83" s="5" t="s">
        <v>110</v>
      </c>
      <c r="I83" s="5">
        <v>1089232.2</v>
      </c>
      <c r="J83" s="5">
        <v>0</v>
      </c>
      <c r="K83" s="5"/>
      <c r="L83" s="5"/>
      <c r="M83" s="5"/>
      <c r="N83" s="10"/>
    </row>
    <row r="84" spans="1:14" ht="92.4" customHeight="1" x14ac:dyDescent="0.3">
      <c r="A84" s="5">
        <v>70</v>
      </c>
      <c r="B84" s="5" t="s">
        <v>26</v>
      </c>
      <c r="C84" s="5" t="s">
        <v>35</v>
      </c>
      <c r="D84" s="5"/>
      <c r="E84" s="5" t="s">
        <v>36</v>
      </c>
      <c r="F84" s="6">
        <v>39031</v>
      </c>
      <c r="G84" s="5" t="s">
        <v>305</v>
      </c>
      <c r="H84" s="5" t="s">
        <v>37</v>
      </c>
      <c r="I84" s="5">
        <v>479262.17</v>
      </c>
      <c r="J84" s="5">
        <v>0</v>
      </c>
      <c r="K84" s="5"/>
      <c r="L84" s="5"/>
      <c r="M84" s="5"/>
      <c r="N84" s="10" t="s">
        <v>27</v>
      </c>
    </row>
    <row r="85" spans="1:14" ht="92.4" customHeight="1" x14ac:dyDescent="0.3">
      <c r="A85" s="5">
        <v>71</v>
      </c>
      <c r="B85" s="5" t="s">
        <v>26</v>
      </c>
      <c r="C85" s="5" t="s">
        <v>35</v>
      </c>
      <c r="D85" s="5"/>
      <c r="E85" s="5" t="s">
        <v>76</v>
      </c>
      <c r="F85" s="6">
        <v>39031</v>
      </c>
      <c r="G85" s="5" t="s">
        <v>305</v>
      </c>
      <c r="H85" s="5" t="s">
        <v>77</v>
      </c>
      <c r="I85" s="5">
        <v>410796.15</v>
      </c>
      <c r="J85" s="5">
        <v>0</v>
      </c>
      <c r="K85" s="5"/>
      <c r="L85" s="5"/>
      <c r="M85" s="5"/>
      <c r="N85" s="10" t="s">
        <v>27</v>
      </c>
    </row>
    <row r="86" spans="1:14" ht="90" customHeight="1" x14ac:dyDescent="0.3">
      <c r="A86" s="5">
        <v>72</v>
      </c>
      <c r="B86" s="5" t="s">
        <v>26</v>
      </c>
      <c r="C86" s="5" t="s">
        <v>35</v>
      </c>
      <c r="D86" s="5"/>
      <c r="E86" s="5" t="s">
        <v>65</v>
      </c>
      <c r="F86" s="6">
        <v>39031</v>
      </c>
      <c r="G86" s="5" t="s">
        <v>305</v>
      </c>
      <c r="H86" s="5" t="s">
        <v>43</v>
      </c>
      <c r="I86" s="7">
        <v>308099</v>
      </c>
      <c r="J86" s="5">
        <v>0</v>
      </c>
      <c r="K86" s="5"/>
      <c r="L86" s="5"/>
      <c r="M86" s="5"/>
      <c r="N86" s="10" t="s">
        <v>27</v>
      </c>
    </row>
    <row r="87" spans="1:14" ht="92.4" customHeight="1" x14ac:dyDescent="0.3">
      <c r="A87" s="5">
        <v>73</v>
      </c>
      <c r="B87" s="5" t="s">
        <v>26</v>
      </c>
      <c r="C87" s="5" t="s">
        <v>35</v>
      </c>
      <c r="D87" s="5"/>
      <c r="E87" s="5" t="s">
        <v>123</v>
      </c>
      <c r="F87" s="6">
        <v>39031</v>
      </c>
      <c r="G87" s="5" t="s">
        <v>305</v>
      </c>
      <c r="H87" s="5" t="s">
        <v>72</v>
      </c>
      <c r="I87" s="7">
        <v>239635</v>
      </c>
      <c r="J87" s="5">
        <v>0</v>
      </c>
      <c r="K87" s="5"/>
      <c r="L87" s="5"/>
      <c r="M87" s="5"/>
      <c r="N87" s="10" t="s">
        <v>27</v>
      </c>
    </row>
    <row r="88" spans="1:14" ht="97.2" customHeight="1" x14ac:dyDescent="0.3">
      <c r="A88" s="5">
        <v>74</v>
      </c>
      <c r="B88" s="5" t="s">
        <v>26</v>
      </c>
      <c r="C88" s="5" t="s">
        <v>35</v>
      </c>
      <c r="D88" s="5"/>
      <c r="E88" s="5" t="s">
        <v>71</v>
      </c>
      <c r="F88" s="6">
        <v>39031</v>
      </c>
      <c r="G88" s="5" t="s">
        <v>305</v>
      </c>
      <c r="H88" s="5" t="s">
        <v>72</v>
      </c>
      <c r="I88" s="5">
        <v>239631.09</v>
      </c>
      <c r="J88" s="5">
        <v>0</v>
      </c>
      <c r="K88" s="5"/>
      <c r="L88" s="5"/>
      <c r="M88" s="5"/>
      <c r="N88" s="10" t="s">
        <v>27</v>
      </c>
    </row>
    <row r="89" spans="1:14" ht="93" customHeight="1" x14ac:dyDescent="0.3">
      <c r="A89" s="5">
        <v>75</v>
      </c>
      <c r="B89" s="5" t="s">
        <v>26</v>
      </c>
      <c r="C89" s="5" t="s">
        <v>35</v>
      </c>
      <c r="D89" s="5"/>
      <c r="E89" s="5" t="s">
        <v>530</v>
      </c>
      <c r="F89" s="6">
        <v>39031</v>
      </c>
      <c r="G89" s="5" t="s">
        <v>305</v>
      </c>
      <c r="H89" s="5" t="s">
        <v>531</v>
      </c>
      <c r="I89" s="5">
        <v>858937.4</v>
      </c>
      <c r="J89" s="5">
        <v>0</v>
      </c>
      <c r="K89" s="5"/>
      <c r="L89" s="5"/>
      <c r="M89" s="5"/>
      <c r="N89" s="10"/>
    </row>
    <row r="90" spans="1:14" ht="90" customHeight="1" x14ac:dyDescent="0.3">
      <c r="A90" s="5">
        <v>76</v>
      </c>
      <c r="B90" s="5" t="s">
        <v>26</v>
      </c>
      <c r="C90" s="5" t="s">
        <v>35</v>
      </c>
      <c r="D90" s="5"/>
      <c r="E90" s="5" t="s">
        <v>75</v>
      </c>
      <c r="F90" s="6">
        <v>39031</v>
      </c>
      <c r="G90" s="5" t="s">
        <v>305</v>
      </c>
      <c r="H90" s="5" t="s">
        <v>45</v>
      </c>
      <c r="I90" s="5">
        <v>373451.04</v>
      </c>
      <c r="J90" s="5">
        <v>0</v>
      </c>
      <c r="K90" s="5"/>
      <c r="L90" s="5"/>
      <c r="M90" s="5"/>
      <c r="N90" s="10" t="s">
        <v>27</v>
      </c>
    </row>
    <row r="91" spans="1:14" ht="97.2" customHeight="1" x14ac:dyDescent="0.3">
      <c r="A91" s="5">
        <v>77</v>
      </c>
      <c r="B91" s="5" t="s">
        <v>26</v>
      </c>
      <c r="C91" s="5" t="s">
        <v>35</v>
      </c>
      <c r="D91" s="5"/>
      <c r="E91" s="5" t="s">
        <v>79</v>
      </c>
      <c r="F91" s="6">
        <v>39031</v>
      </c>
      <c r="G91" s="5" t="s">
        <v>305</v>
      </c>
      <c r="H91" s="5" t="s">
        <v>40</v>
      </c>
      <c r="I91" s="5">
        <v>485486.36</v>
      </c>
      <c r="J91" s="5">
        <v>0</v>
      </c>
      <c r="K91" s="5"/>
      <c r="L91" s="5"/>
      <c r="M91" s="5"/>
      <c r="N91" s="10" t="s">
        <v>27</v>
      </c>
    </row>
    <row r="92" spans="1:14" ht="93.6" customHeight="1" x14ac:dyDescent="0.3">
      <c r="A92" s="5">
        <v>78</v>
      </c>
      <c r="B92" s="5" t="s">
        <v>26</v>
      </c>
      <c r="C92" s="5" t="s">
        <v>35</v>
      </c>
      <c r="D92" s="5"/>
      <c r="E92" s="5" t="s">
        <v>85</v>
      </c>
      <c r="F92" s="6">
        <v>39031</v>
      </c>
      <c r="G92" s="5" t="s">
        <v>305</v>
      </c>
      <c r="H92" s="5" t="s">
        <v>34</v>
      </c>
      <c r="I92" s="5">
        <v>684660.24</v>
      </c>
      <c r="J92" s="5">
        <v>0</v>
      </c>
      <c r="K92" s="5"/>
      <c r="L92" s="5"/>
      <c r="M92" s="5"/>
      <c r="N92" s="10" t="s">
        <v>27</v>
      </c>
    </row>
    <row r="93" spans="1:14" ht="90" customHeight="1" x14ac:dyDescent="0.3">
      <c r="A93" s="5">
        <v>79</v>
      </c>
      <c r="B93" s="5" t="s">
        <v>26</v>
      </c>
      <c r="C93" s="5" t="s">
        <v>35</v>
      </c>
      <c r="D93" s="5"/>
      <c r="E93" s="5" t="s">
        <v>87</v>
      </c>
      <c r="F93" s="6">
        <v>39031</v>
      </c>
      <c r="G93" s="5" t="s">
        <v>305</v>
      </c>
      <c r="H93" s="5" t="s">
        <v>41</v>
      </c>
      <c r="I93" s="5">
        <v>821592.29</v>
      </c>
      <c r="J93" s="5">
        <v>0</v>
      </c>
      <c r="K93" s="5"/>
      <c r="L93" s="5"/>
      <c r="M93" s="5"/>
      <c r="N93" s="10" t="s">
        <v>27</v>
      </c>
    </row>
    <row r="94" spans="1:14" ht="90" customHeight="1" x14ac:dyDescent="0.3">
      <c r="A94" s="5">
        <v>80</v>
      </c>
      <c r="B94" s="5" t="s">
        <v>26</v>
      </c>
      <c r="C94" s="5" t="s">
        <v>35</v>
      </c>
      <c r="D94" s="5"/>
      <c r="E94" s="5" t="s">
        <v>121</v>
      </c>
      <c r="F94" s="6">
        <v>39031</v>
      </c>
      <c r="G94" s="5" t="s">
        <v>305</v>
      </c>
      <c r="H94" s="5" t="s">
        <v>122</v>
      </c>
      <c r="I94" s="7">
        <v>1500000</v>
      </c>
      <c r="J94" s="5">
        <v>0</v>
      </c>
      <c r="K94" s="5"/>
      <c r="L94" s="5"/>
      <c r="M94" s="5"/>
      <c r="N94" s="10" t="s">
        <v>27</v>
      </c>
    </row>
    <row r="95" spans="1:14" ht="95.4" customHeight="1" x14ac:dyDescent="0.3">
      <c r="A95" s="5">
        <v>81</v>
      </c>
      <c r="B95" s="5" t="s">
        <v>26</v>
      </c>
      <c r="C95" s="5" t="s">
        <v>35</v>
      </c>
      <c r="D95" s="5"/>
      <c r="E95" s="5" t="s">
        <v>91</v>
      </c>
      <c r="F95" s="6">
        <v>39031</v>
      </c>
      <c r="G95" s="5" t="s">
        <v>305</v>
      </c>
      <c r="H95" s="5" t="s">
        <v>90</v>
      </c>
      <c r="I95" s="5">
        <v>1219940.07</v>
      </c>
      <c r="J95" s="5">
        <v>0</v>
      </c>
      <c r="K95" s="5"/>
      <c r="L95" s="5"/>
      <c r="M95" s="5"/>
      <c r="N95" s="10" t="s">
        <v>27</v>
      </c>
    </row>
    <row r="96" spans="1:14" ht="92.4" customHeight="1" x14ac:dyDescent="0.3">
      <c r="A96" s="5">
        <v>82</v>
      </c>
      <c r="B96" s="5" t="s">
        <v>26</v>
      </c>
      <c r="C96" s="5" t="s">
        <v>35</v>
      </c>
      <c r="D96" s="5"/>
      <c r="E96" s="5" t="s">
        <v>92</v>
      </c>
      <c r="F96" s="6">
        <v>39031</v>
      </c>
      <c r="G96" s="5" t="s">
        <v>305</v>
      </c>
      <c r="H96" s="5" t="s">
        <v>48</v>
      </c>
      <c r="I96" s="5">
        <v>1219940.07</v>
      </c>
      <c r="J96" s="5">
        <v>13554.88</v>
      </c>
      <c r="K96" s="5"/>
      <c r="L96" s="5"/>
      <c r="M96" s="5"/>
      <c r="N96" s="10" t="s">
        <v>27</v>
      </c>
    </row>
    <row r="97" spans="1:14" ht="92.4" customHeight="1" x14ac:dyDescent="0.3">
      <c r="A97" s="5">
        <v>83</v>
      </c>
      <c r="B97" s="5" t="s">
        <v>26</v>
      </c>
      <c r="C97" s="5" t="s">
        <v>35</v>
      </c>
      <c r="D97" s="5"/>
      <c r="E97" s="5" t="s">
        <v>100</v>
      </c>
      <c r="F97" s="6">
        <v>39031</v>
      </c>
      <c r="G97" s="5" t="s">
        <v>305</v>
      </c>
      <c r="H97" s="5" t="s">
        <v>99</v>
      </c>
      <c r="I97" s="5">
        <v>1061223.3799999999</v>
      </c>
      <c r="J97" s="5">
        <v>0</v>
      </c>
      <c r="K97" s="5"/>
      <c r="L97" s="5"/>
      <c r="M97" s="5"/>
      <c r="N97" s="10" t="s">
        <v>27</v>
      </c>
    </row>
    <row r="98" spans="1:14" ht="97.2" customHeight="1" x14ac:dyDescent="0.3">
      <c r="A98" s="5">
        <v>84</v>
      </c>
      <c r="B98" s="5" t="s">
        <v>26</v>
      </c>
      <c r="C98" s="5" t="s">
        <v>35</v>
      </c>
      <c r="D98" s="5"/>
      <c r="E98" s="5" t="s">
        <v>108</v>
      </c>
      <c r="F98" s="6">
        <v>39031</v>
      </c>
      <c r="G98" s="5" t="s">
        <v>305</v>
      </c>
      <c r="H98" s="5" t="s">
        <v>89</v>
      </c>
      <c r="I98" s="5">
        <v>746902.08</v>
      </c>
      <c r="J98" s="5">
        <v>0</v>
      </c>
      <c r="K98" s="5"/>
      <c r="L98" s="5"/>
      <c r="M98" s="5"/>
      <c r="N98" s="10" t="s">
        <v>27</v>
      </c>
    </row>
    <row r="99" spans="1:14" ht="96" customHeight="1" x14ac:dyDescent="0.3">
      <c r="A99" s="5">
        <v>85</v>
      </c>
      <c r="B99" s="5" t="s">
        <v>26</v>
      </c>
      <c r="C99" s="5" t="s">
        <v>35</v>
      </c>
      <c r="D99" s="5"/>
      <c r="E99" s="5" t="s">
        <v>112</v>
      </c>
      <c r="F99" s="6">
        <v>39031</v>
      </c>
      <c r="G99" s="5" t="s">
        <v>305</v>
      </c>
      <c r="H99" s="5" t="s">
        <v>113</v>
      </c>
      <c r="I99" s="7">
        <v>4500000</v>
      </c>
      <c r="J99" s="5">
        <v>0</v>
      </c>
      <c r="K99" s="5"/>
      <c r="L99" s="5"/>
      <c r="M99" s="5"/>
      <c r="N99" s="10" t="s">
        <v>27</v>
      </c>
    </row>
    <row r="100" spans="1:14" ht="96" customHeight="1" x14ac:dyDescent="0.3">
      <c r="A100" s="5">
        <v>86</v>
      </c>
      <c r="B100" s="5" t="s">
        <v>26</v>
      </c>
      <c r="C100" s="5" t="s">
        <v>35</v>
      </c>
      <c r="D100" s="5"/>
      <c r="E100" s="5" t="s">
        <v>528</v>
      </c>
      <c r="F100" s="6">
        <v>39031</v>
      </c>
      <c r="G100" s="5" t="s">
        <v>305</v>
      </c>
      <c r="H100" s="5" t="s">
        <v>529</v>
      </c>
      <c r="I100" s="5">
        <v>1941945.41</v>
      </c>
      <c r="J100" s="5">
        <v>0</v>
      </c>
      <c r="K100" s="5"/>
      <c r="L100" s="5"/>
      <c r="M100" s="5"/>
      <c r="N100" s="10" t="s">
        <v>27</v>
      </c>
    </row>
    <row r="101" spans="1:14" ht="95.4" customHeight="1" x14ac:dyDescent="0.3">
      <c r="A101" s="5">
        <v>87</v>
      </c>
      <c r="B101" s="5" t="s">
        <v>26</v>
      </c>
      <c r="C101" s="5" t="s">
        <v>35</v>
      </c>
      <c r="D101" s="5"/>
      <c r="E101" s="5" t="s">
        <v>114</v>
      </c>
      <c r="F101" s="6">
        <v>39031</v>
      </c>
      <c r="G101" s="5" t="s">
        <v>305</v>
      </c>
      <c r="H101" s="5" t="s">
        <v>50</v>
      </c>
      <c r="I101" s="7">
        <v>1000000</v>
      </c>
      <c r="J101" s="5">
        <v>0</v>
      </c>
      <c r="K101" s="5"/>
      <c r="L101" s="5"/>
      <c r="M101" s="5"/>
      <c r="N101" s="10" t="s">
        <v>27</v>
      </c>
    </row>
    <row r="102" spans="1:14" ht="94.95" customHeight="1" x14ac:dyDescent="0.3">
      <c r="A102" s="5">
        <v>88</v>
      </c>
      <c r="B102" s="5" t="s">
        <v>26</v>
      </c>
      <c r="C102" s="5" t="s">
        <v>487</v>
      </c>
      <c r="D102" s="5"/>
      <c r="E102" s="5" t="s">
        <v>488</v>
      </c>
      <c r="F102" s="6">
        <v>43746</v>
      </c>
      <c r="G102" s="5" t="s">
        <v>486</v>
      </c>
      <c r="H102" s="5" t="s">
        <v>489</v>
      </c>
      <c r="I102" s="5">
        <v>1</v>
      </c>
      <c r="J102" s="5">
        <v>1</v>
      </c>
      <c r="K102" s="5"/>
      <c r="L102" s="5"/>
      <c r="M102" s="5"/>
      <c r="N102" s="10" t="s">
        <v>27</v>
      </c>
    </row>
    <row r="103" spans="1:14" ht="94.95" customHeight="1" x14ac:dyDescent="0.3">
      <c r="A103" s="5">
        <v>89</v>
      </c>
      <c r="B103" s="5" t="s">
        <v>26</v>
      </c>
      <c r="C103" s="5" t="s">
        <v>487</v>
      </c>
      <c r="D103" s="5"/>
      <c r="E103" s="5" t="s">
        <v>561</v>
      </c>
      <c r="F103" s="6">
        <v>43824</v>
      </c>
      <c r="G103" s="5" t="s">
        <v>486</v>
      </c>
      <c r="H103" s="5" t="s">
        <v>560</v>
      </c>
      <c r="I103" s="5">
        <v>1</v>
      </c>
      <c r="J103" s="5">
        <v>1</v>
      </c>
      <c r="K103" s="5"/>
      <c r="L103" s="5"/>
      <c r="M103" s="5"/>
      <c r="N103" s="10" t="s">
        <v>27</v>
      </c>
    </row>
    <row r="104" spans="1:14" ht="94.95" customHeight="1" x14ac:dyDescent="0.3">
      <c r="A104" s="5">
        <v>90</v>
      </c>
      <c r="B104" s="5" t="s">
        <v>26</v>
      </c>
      <c r="C104" s="5" t="s">
        <v>38</v>
      </c>
      <c r="D104" s="5"/>
      <c r="E104" s="5" t="s">
        <v>485</v>
      </c>
      <c r="F104" s="6">
        <v>43746</v>
      </c>
      <c r="G104" s="5" t="s">
        <v>486</v>
      </c>
      <c r="H104" s="5" t="s">
        <v>558</v>
      </c>
      <c r="I104" s="5">
        <v>1</v>
      </c>
      <c r="J104" s="5">
        <v>1</v>
      </c>
      <c r="K104" s="5"/>
      <c r="L104" s="5"/>
      <c r="M104" s="5"/>
      <c r="N104" s="10" t="s">
        <v>27</v>
      </c>
    </row>
    <row r="105" spans="1:14" ht="94.95" customHeight="1" x14ac:dyDescent="0.3">
      <c r="A105" s="5">
        <v>91</v>
      </c>
      <c r="B105" s="5" t="s">
        <v>26</v>
      </c>
      <c r="C105" s="5" t="s">
        <v>38</v>
      </c>
      <c r="D105" s="5"/>
      <c r="E105" s="5" t="s">
        <v>535</v>
      </c>
      <c r="F105" s="6">
        <v>42485</v>
      </c>
      <c r="G105" s="5" t="s">
        <v>533</v>
      </c>
      <c r="H105" s="5" t="s">
        <v>532</v>
      </c>
      <c r="I105" s="5">
        <v>1</v>
      </c>
      <c r="J105" s="5">
        <v>0</v>
      </c>
      <c r="K105" s="5"/>
      <c r="L105" s="5"/>
      <c r="M105" s="5"/>
      <c r="N105" s="10" t="s">
        <v>27</v>
      </c>
    </row>
    <row r="106" spans="1:14" ht="94.95" customHeight="1" x14ac:dyDescent="0.3">
      <c r="A106" s="5">
        <v>92</v>
      </c>
      <c r="B106" s="5" t="s">
        <v>26</v>
      </c>
      <c r="C106" s="5" t="s">
        <v>38</v>
      </c>
      <c r="D106" s="5"/>
      <c r="E106" s="5" t="s">
        <v>545</v>
      </c>
      <c r="F106" s="6">
        <v>42485</v>
      </c>
      <c r="G106" s="5" t="s">
        <v>533</v>
      </c>
      <c r="H106" s="5" t="s">
        <v>120</v>
      </c>
      <c r="I106" s="5">
        <v>1</v>
      </c>
      <c r="J106" s="5">
        <v>0</v>
      </c>
      <c r="K106" s="5"/>
      <c r="L106" s="5"/>
      <c r="M106" s="5"/>
      <c r="N106" s="10" t="s">
        <v>27</v>
      </c>
    </row>
    <row r="107" spans="1:14" ht="94.95" customHeight="1" x14ac:dyDescent="0.3">
      <c r="A107" s="5">
        <v>93</v>
      </c>
      <c r="B107" s="5" t="s">
        <v>26</v>
      </c>
      <c r="C107" s="5" t="s">
        <v>35</v>
      </c>
      <c r="D107" s="5"/>
      <c r="E107" s="5" t="s">
        <v>497</v>
      </c>
      <c r="F107" s="6">
        <v>43746</v>
      </c>
      <c r="G107" s="5" t="s">
        <v>486</v>
      </c>
      <c r="H107" s="5" t="s">
        <v>115</v>
      </c>
      <c r="I107" s="5">
        <v>1</v>
      </c>
      <c r="J107" s="5">
        <v>1</v>
      </c>
      <c r="K107" s="5"/>
      <c r="L107" s="5"/>
      <c r="M107" s="5"/>
      <c r="N107" s="10" t="s">
        <v>27</v>
      </c>
    </row>
    <row r="108" spans="1:14" ht="94.95" customHeight="1" x14ac:dyDescent="0.3">
      <c r="A108" s="5">
        <v>94</v>
      </c>
      <c r="B108" s="5" t="s">
        <v>26</v>
      </c>
      <c r="C108" s="5" t="s">
        <v>38</v>
      </c>
      <c r="D108" s="5"/>
      <c r="E108" s="5" t="s">
        <v>534</v>
      </c>
      <c r="F108" s="6">
        <v>42485</v>
      </c>
      <c r="G108" s="5" t="s">
        <v>533</v>
      </c>
      <c r="H108" s="5" t="s">
        <v>490</v>
      </c>
      <c r="I108" s="5">
        <v>1</v>
      </c>
      <c r="J108" s="5">
        <v>0</v>
      </c>
      <c r="K108" s="5"/>
      <c r="L108" s="5"/>
      <c r="M108" s="5"/>
      <c r="N108" s="10" t="s">
        <v>27</v>
      </c>
    </row>
    <row r="109" spans="1:14" ht="94.95" customHeight="1" x14ac:dyDescent="0.3">
      <c r="A109" s="5">
        <v>95</v>
      </c>
      <c r="B109" s="5" t="s">
        <v>26</v>
      </c>
      <c r="C109" s="5" t="s">
        <v>35</v>
      </c>
      <c r="D109" s="5"/>
      <c r="E109" s="5" t="s">
        <v>546</v>
      </c>
      <c r="F109" s="6">
        <v>42485</v>
      </c>
      <c r="G109" s="5" t="s">
        <v>533</v>
      </c>
      <c r="H109" s="5" t="s">
        <v>44</v>
      </c>
      <c r="I109" s="5">
        <v>1</v>
      </c>
      <c r="J109" s="5">
        <v>0</v>
      </c>
      <c r="K109" s="5"/>
      <c r="L109" s="5"/>
      <c r="M109" s="5"/>
      <c r="N109" s="10" t="s">
        <v>27</v>
      </c>
    </row>
    <row r="110" spans="1:14" ht="94.95" customHeight="1" x14ac:dyDescent="0.3">
      <c r="A110" s="5">
        <v>96</v>
      </c>
      <c r="B110" s="5" t="s">
        <v>26</v>
      </c>
      <c r="C110" s="5" t="s">
        <v>35</v>
      </c>
      <c r="D110" s="5"/>
      <c r="E110" s="5" t="s">
        <v>512</v>
      </c>
      <c r="F110" s="6">
        <v>43746</v>
      </c>
      <c r="G110" s="5" t="s">
        <v>486</v>
      </c>
      <c r="H110" s="5" t="s">
        <v>513</v>
      </c>
      <c r="I110" s="5">
        <v>1</v>
      </c>
      <c r="J110" s="5">
        <v>1</v>
      </c>
      <c r="K110" s="5"/>
      <c r="L110" s="5"/>
      <c r="M110" s="5"/>
      <c r="N110" s="10" t="s">
        <v>27</v>
      </c>
    </row>
    <row r="111" spans="1:14" ht="94.95" customHeight="1" x14ac:dyDescent="0.3">
      <c r="A111" s="5">
        <v>97</v>
      </c>
      <c r="B111" s="5" t="s">
        <v>26</v>
      </c>
      <c r="C111" s="5" t="s">
        <v>487</v>
      </c>
      <c r="D111" s="5"/>
      <c r="E111" s="5" t="s">
        <v>567</v>
      </c>
      <c r="F111" s="6">
        <v>43746</v>
      </c>
      <c r="G111" s="5" t="s">
        <v>486</v>
      </c>
      <c r="H111" s="5" t="s">
        <v>490</v>
      </c>
      <c r="I111" s="5">
        <v>1</v>
      </c>
      <c r="J111" s="5">
        <v>1</v>
      </c>
      <c r="K111" s="5"/>
      <c r="L111" s="5"/>
      <c r="M111" s="5"/>
      <c r="N111" s="10" t="s">
        <v>27</v>
      </c>
    </row>
    <row r="112" spans="1:14" ht="94.95" customHeight="1" x14ac:dyDescent="0.3">
      <c r="A112" s="5">
        <v>98</v>
      </c>
      <c r="B112" s="5" t="s">
        <v>26</v>
      </c>
      <c r="C112" s="5" t="s">
        <v>487</v>
      </c>
      <c r="D112" s="5"/>
      <c r="E112" s="5" t="s">
        <v>491</v>
      </c>
      <c r="F112" s="6">
        <v>43746</v>
      </c>
      <c r="G112" s="5" t="s">
        <v>486</v>
      </c>
      <c r="H112" s="5" t="s">
        <v>492</v>
      </c>
      <c r="I112" s="5">
        <v>1</v>
      </c>
      <c r="J112" s="5">
        <v>1</v>
      </c>
      <c r="K112" s="5"/>
      <c r="L112" s="5"/>
      <c r="M112" s="5"/>
      <c r="N112" s="10" t="s">
        <v>27</v>
      </c>
    </row>
    <row r="113" spans="1:14" ht="94.95" customHeight="1" x14ac:dyDescent="0.3">
      <c r="A113" s="5">
        <v>99</v>
      </c>
      <c r="B113" s="5" t="s">
        <v>26</v>
      </c>
      <c r="C113" s="5" t="s">
        <v>487</v>
      </c>
      <c r="D113" s="5"/>
      <c r="E113" s="5" t="s">
        <v>493</v>
      </c>
      <c r="F113" s="6">
        <v>43746</v>
      </c>
      <c r="G113" s="5" t="s">
        <v>486</v>
      </c>
      <c r="H113" s="5" t="s">
        <v>496</v>
      </c>
      <c r="I113" s="5">
        <v>1</v>
      </c>
      <c r="J113" s="5">
        <v>1</v>
      </c>
      <c r="K113" s="5"/>
      <c r="L113" s="5"/>
      <c r="M113" s="5"/>
      <c r="N113" s="10" t="s">
        <v>27</v>
      </c>
    </row>
    <row r="114" spans="1:14" ht="94.95" customHeight="1" x14ac:dyDescent="0.3">
      <c r="A114" s="5">
        <v>100</v>
      </c>
      <c r="B114" s="5" t="s">
        <v>26</v>
      </c>
      <c r="C114" s="5" t="s">
        <v>487</v>
      </c>
      <c r="D114" s="5"/>
      <c r="E114" s="5" t="s">
        <v>494</v>
      </c>
      <c r="F114" s="6">
        <v>43746</v>
      </c>
      <c r="G114" s="5" t="s">
        <v>486</v>
      </c>
      <c r="H114" s="5" t="s">
        <v>495</v>
      </c>
      <c r="I114" s="5">
        <v>1</v>
      </c>
      <c r="J114" s="5">
        <v>1</v>
      </c>
      <c r="K114" s="5"/>
      <c r="L114" s="5"/>
      <c r="M114" s="5"/>
      <c r="N114" s="10" t="s">
        <v>27</v>
      </c>
    </row>
    <row r="115" spans="1:14" ht="94.95" customHeight="1" x14ac:dyDescent="0.3">
      <c r="A115" s="5">
        <v>101</v>
      </c>
      <c r="B115" s="5" t="s">
        <v>26</v>
      </c>
      <c r="C115" s="5" t="s">
        <v>35</v>
      </c>
      <c r="D115" s="5"/>
      <c r="E115" s="5" t="s">
        <v>566</v>
      </c>
      <c r="F115" s="6">
        <v>43746</v>
      </c>
      <c r="G115" s="5" t="s">
        <v>486</v>
      </c>
      <c r="H115" s="5" t="s">
        <v>498</v>
      </c>
      <c r="I115" s="5">
        <v>1</v>
      </c>
      <c r="J115" s="5">
        <v>1</v>
      </c>
      <c r="K115" s="5"/>
      <c r="L115" s="5"/>
      <c r="M115" s="5"/>
      <c r="N115" s="10" t="s">
        <v>27</v>
      </c>
    </row>
    <row r="116" spans="1:14" ht="94.95" customHeight="1" x14ac:dyDescent="0.3">
      <c r="A116" s="5">
        <v>102</v>
      </c>
      <c r="B116" s="5" t="s">
        <v>26</v>
      </c>
      <c r="C116" s="5" t="s">
        <v>35</v>
      </c>
      <c r="D116" s="5"/>
      <c r="E116" s="5" t="s">
        <v>499</v>
      </c>
      <c r="F116" s="6">
        <v>43746</v>
      </c>
      <c r="G116" s="5" t="s">
        <v>486</v>
      </c>
      <c r="H116" s="5" t="s">
        <v>500</v>
      </c>
      <c r="I116" s="5">
        <v>1</v>
      </c>
      <c r="J116" s="5">
        <v>1</v>
      </c>
      <c r="K116" s="5"/>
      <c r="L116" s="5"/>
      <c r="M116" s="5"/>
      <c r="N116" s="10" t="s">
        <v>27</v>
      </c>
    </row>
    <row r="117" spans="1:14" ht="94.95" customHeight="1" x14ac:dyDescent="0.3">
      <c r="A117" s="5">
        <v>103</v>
      </c>
      <c r="B117" s="5" t="s">
        <v>26</v>
      </c>
      <c r="C117" s="5" t="s">
        <v>35</v>
      </c>
      <c r="D117" s="5"/>
      <c r="E117" s="5" t="s">
        <v>501</v>
      </c>
      <c r="F117" s="6">
        <v>43746</v>
      </c>
      <c r="G117" s="5" t="s">
        <v>486</v>
      </c>
      <c r="H117" s="5" t="s">
        <v>502</v>
      </c>
      <c r="I117" s="5">
        <v>1</v>
      </c>
      <c r="J117" s="5">
        <v>1</v>
      </c>
      <c r="K117" s="5"/>
      <c r="L117" s="5"/>
      <c r="M117" s="5"/>
      <c r="N117" s="10" t="s">
        <v>27</v>
      </c>
    </row>
    <row r="118" spans="1:14" ht="94.95" customHeight="1" x14ac:dyDescent="0.3">
      <c r="A118" s="5">
        <v>104</v>
      </c>
      <c r="B118" s="5" t="s">
        <v>26</v>
      </c>
      <c r="C118" s="5" t="s">
        <v>35</v>
      </c>
      <c r="D118" s="5"/>
      <c r="E118" s="5" t="s">
        <v>503</v>
      </c>
      <c r="F118" s="6">
        <v>43746</v>
      </c>
      <c r="G118" s="5" t="s">
        <v>486</v>
      </c>
      <c r="H118" s="5" t="s">
        <v>504</v>
      </c>
      <c r="I118" s="5">
        <v>1</v>
      </c>
      <c r="J118" s="5">
        <v>1</v>
      </c>
      <c r="K118" s="5"/>
      <c r="L118" s="5"/>
      <c r="M118" s="5"/>
      <c r="N118" s="10" t="s">
        <v>27</v>
      </c>
    </row>
    <row r="119" spans="1:14" ht="94.95" customHeight="1" x14ac:dyDescent="0.3">
      <c r="A119" s="5">
        <v>105</v>
      </c>
      <c r="B119" s="5" t="s">
        <v>26</v>
      </c>
      <c r="C119" s="5" t="s">
        <v>35</v>
      </c>
      <c r="D119" s="5"/>
      <c r="E119" s="5" t="s">
        <v>505</v>
      </c>
      <c r="F119" s="6">
        <v>43746</v>
      </c>
      <c r="G119" s="5" t="s">
        <v>486</v>
      </c>
      <c r="H119" s="5" t="s">
        <v>506</v>
      </c>
      <c r="I119" s="5">
        <v>1</v>
      </c>
      <c r="J119" s="5">
        <v>1</v>
      </c>
      <c r="K119" s="5"/>
      <c r="L119" s="5"/>
      <c r="M119" s="5"/>
      <c r="N119" s="10" t="s">
        <v>27</v>
      </c>
    </row>
    <row r="120" spans="1:14" ht="94.95" customHeight="1" x14ac:dyDescent="0.3">
      <c r="A120" s="5">
        <v>106</v>
      </c>
      <c r="B120" s="5" t="s">
        <v>26</v>
      </c>
      <c r="C120" s="5" t="s">
        <v>35</v>
      </c>
      <c r="D120" s="5"/>
      <c r="E120" s="5" t="s">
        <v>507</v>
      </c>
      <c r="F120" s="6">
        <v>43746</v>
      </c>
      <c r="G120" s="5" t="s">
        <v>486</v>
      </c>
      <c r="H120" s="5" t="s">
        <v>559</v>
      </c>
      <c r="I120" s="5">
        <v>1</v>
      </c>
      <c r="J120" s="5">
        <v>1</v>
      </c>
      <c r="K120" s="5"/>
      <c r="L120" s="5"/>
      <c r="M120" s="5"/>
      <c r="N120" s="10" t="s">
        <v>27</v>
      </c>
    </row>
    <row r="121" spans="1:14" ht="94.95" customHeight="1" x14ac:dyDescent="0.3">
      <c r="A121" s="5">
        <v>107</v>
      </c>
      <c r="B121" s="5" t="s">
        <v>26</v>
      </c>
      <c r="C121" s="5" t="s">
        <v>35</v>
      </c>
      <c r="D121" s="5"/>
      <c r="E121" s="5" t="s">
        <v>508</v>
      </c>
      <c r="F121" s="6">
        <v>43746</v>
      </c>
      <c r="G121" s="5" t="s">
        <v>486</v>
      </c>
      <c r="H121" s="5" t="s">
        <v>509</v>
      </c>
      <c r="I121" s="5">
        <v>1</v>
      </c>
      <c r="J121" s="5">
        <v>1</v>
      </c>
      <c r="K121" s="5"/>
      <c r="L121" s="5"/>
      <c r="M121" s="5"/>
      <c r="N121" s="10" t="s">
        <v>27</v>
      </c>
    </row>
    <row r="122" spans="1:14" ht="94.95" customHeight="1" x14ac:dyDescent="0.3">
      <c r="A122" s="5">
        <v>108</v>
      </c>
      <c r="B122" s="5" t="s">
        <v>26</v>
      </c>
      <c r="C122" s="5" t="s">
        <v>35</v>
      </c>
      <c r="D122" s="5"/>
      <c r="E122" s="5" t="s">
        <v>547</v>
      </c>
      <c r="F122" s="6">
        <v>42485</v>
      </c>
      <c r="G122" s="5" t="s">
        <v>533</v>
      </c>
      <c r="H122" s="5" t="s">
        <v>541</v>
      </c>
      <c r="I122" s="5">
        <v>1</v>
      </c>
      <c r="J122" s="5">
        <v>0</v>
      </c>
      <c r="K122" s="5"/>
      <c r="L122" s="5"/>
      <c r="M122" s="5"/>
      <c r="N122" s="10" t="s">
        <v>27</v>
      </c>
    </row>
    <row r="123" spans="1:14" ht="94.95" customHeight="1" x14ac:dyDescent="0.3">
      <c r="A123" s="5">
        <v>109</v>
      </c>
      <c r="B123" s="5" t="s">
        <v>26</v>
      </c>
      <c r="C123" s="5" t="s">
        <v>35</v>
      </c>
      <c r="D123" s="5"/>
      <c r="E123" s="5" t="s">
        <v>536</v>
      </c>
      <c r="F123" s="6">
        <v>42485</v>
      </c>
      <c r="G123" s="5" t="s">
        <v>533</v>
      </c>
      <c r="H123" s="5" t="s">
        <v>537</v>
      </c>
      <c r="I123" s="5">
        <v>1</v>
      </c>
      <c r="J123" s="5">
        <v>0</v>
      </c>
      <c r="K123" s="5"/>
      <c r="L123" s="5"/>
      <c r="M123" s="5"/>
      <c r="N123" s="10" t="s">
        <v>27</v>
      </c>
    </row>
    <row r="124" spans="1:14" ht="94.95" customHeight="1" x14ac:dyDescent="0.3">
      <c r="A124" s="5">
        <v>110</v>
      </c>
      <c r="B124" s="5" t="s">
        <v>26</v>
      </c>
      <c r="C124" s="5" t="s">
        <v>35</v>
      </c>
      <c r="D124" s="5"/>
      <c r="E124" s="5" t="s">
        <v>538</v>
      </c>
      <c r="F124" s="6">
        <v>42485</v>
      </c>
      <c r="G124" s="5" t="s">
        <v>533</v>
      </c>
      <c r="H124" s="5" t="s">
        <v>539</v>
      </c>
      <c r="I124" s="5">
        <v>1</v>
      </c>
      <c r="J124" s="5">
        <v>0</v>
      </c>
      <c r="K124" s="5"/>
      <c r="L124" s="5"/>
      <c r="M124" s="5"/>
      <c r="N124" s="10" t="s">
        <v>27</v>
      </c>
    </row>
    <row r="125" spans="1:14" ht="94.95" customHeight="1" x14ac:dyDescent="0.3">
      <c r="A125" s="5">
        <v>111</v>
      </c>
      <c r="B125" s="5" t="s">
        <v>26</v>
      </c>
      <c r="C125" s="5" t="s">
        <v>35</v>
      </c>
      <c r="D125" s="5"/>
      <c r="E125" s="5" t="s">
        <v>540</v>
      </c>
      <c r="F125" s="6">
        <v>42485</v>
      </c>
      <c r="G125" s="5" t="s">
        <v>533</v>
      </c>
      <c r="H125" s="5" t="s">
        <v>541</v>
      </c>
      <c r="I125" s="5">
        <v>1</v>
      </c>
      <c r="J125" s="5">
        <v>0</v>
      </c>
      <c r="K125" s="5"/>
      <c r="L125" s="5"/>
      <c r="M125" s="5"/>
      <c r="N125" s="10" t="s">
        <v>27</v>
      </c>
    </row>
    <row r="126" spans="1:14" ht="94.95" customHeight="1" x14ac:dyDescent="0.3">
      <c r="A126" s="5">
        <v>112</v>
      </c>
      <c r="B126" s="5" t="s">
        <v>26</v>
      </c>
      <c r="C126" s="5" t="s">
        <v>35</v>
      </c>
      <c r="D126" s="5"/>
      <c r="E126" s="5" t="s">
        <v>542</v>
      </c>
      <c r="F126" s="6">
        <v>42485</v>
      </c>
      <c r="G126" s="5" t="s">
        <v>533</v>
      </c>
      <c r="H126" s="5" t="s">
        <v>543</v>
      </c>
      <c r="I126" s="5">
        <v>1</v>
      </c>
      <c r="J126" s="5">
        <v>0</v>
      </c>
      <c r="K126" s="5"/>
      <c r="L126" s="5"/>
      <c r="M126" s="5"/>
      <c r="N126" s="10" t="s">
        <v>27</v>
      </c>
    </row>
    <row r="127" spans="1:14" ht="94.95" customHeight="1" x14ac:dyDescent="0.3">
      <c r="A127" s="5">
        <v>113</v>
      </c>
      <c r="B127" s="5" t="s">
        <v>26</v>
      </c>
      <c r="C127" s="5" t="s">
        <v>35</v>
      </c>
      <c r="D127" s="5"/>
      <c r="E127" s="5" t="s">
        <v>544</v>
      </c>
      <c r="F127" s="6">
        <v>42485</v>
      </c>
      <c r="G127" s="5" t="s">
        <v>533</v>
      </c>
      <c r="H127" s="5" t="s">
        <v>117</v>
      </c>
      <c r="I127" s="5">
        <v>1</v>
      </c>
      <c r="J127" s="5">
        <v>0</v>
      </c>
      <c r="K127" s="5"/>
      <c r="L127" s="5"/>
      <c r="M127" s="5"/>
      <c r="N127" s="10" t="s">
        <v>27</v>
      </c>
    </row>
    <row r="128" spans="1:14" ht="94.95" customHeight="1" x14ac:dyDescent="0.3">
      <c r="A128" s="5">
        <v>114</v>
      </c>
      <c r="B128" s="5" t="s">
        <v>26</v>
      </c>
      <c r="C128" s="5" t="s">
        <v>35</v>
      </c>
      <c r="D128" s="5"/>
      <c r="E128" s="5" t="s">
        <v>548</v>
      </c>
      <c r="F128" s="6">
        <v>42485</v>
      </c>
      <c r="G128" s="5" t="s">
        <v>533</v>
      </c>
      <c r="H128" s="5" t="s">
        <v>549</v>
      </c>
      <c r="I128" s="5">
        <v>1</v>
      </c>
      <c r="J128" s="5">
        <v>0</v>
      </c>
      <c r="K128" s="5"/>
      <c r="L128" s="5"/>
      <c r="M128" s="5"/>
      <c r="N128" s="10"/>
    </row>
    <row r="129" spans="1:14" ht="94.95" customHeight="1" x14ac:dyDescent="0.3">
      <c r="A129" s="5">
        <v>115</v>
      </c>
      <c r="B129" s="5" t="s">
        <v>26</v>
      </c>
      <c r="C129" s="5" t="s">
        <v>35</v>
      </c>
      <c r="D129" s="5"/>
      <c r="E129" s="5" t="s">
        <v>510</v>
      </c>
      <c r="F129" s="6">
        <v>43746</v>
      </c>
      <c r="G129" s="5" t="s">
        <v>486</v>
      </c>
      <c r="H129" s="5" t="s">
        <v>511</v>
      </c>
      <c r="I129" s="5">
        <v>1</v>
      </c>
      <c r="J129" s="5">
        <v>1</v>
      </c>
      <c r="K129" s="5"/>
      <c r="L129" s="5"/>
      <c r="M129" s="5"/>
      <c r="N129" s="10" t="s">
        <v>27</v>
      </c>
    </row>
    <row r="130" spans="1:14" ht="99" customHeight="1" x14ac:dyDescent="0.3">
      <c r="A130" s="5">
        <v>116</v>
      </c>
      <c r="B130" s="5" t="s">
        <v>26</v>
      </c>
      <c r="C130" s="5" t="s">
        <v>166</v>
      </c>
      <c r="D130" s="5" t="s">
        <v>247</v>
      </c>
      <c r="E130" s="5" t="s">
        <v>245</v>
      </c>
      <c r="F130" s="6">
        <v>40861</v>
      </c>
      <c r="G130" s="5" t="s">
        <v>307</v>
      </c>
      <c r="H130" s="5" t="s">
        <v>246</v>
      </c>
      <c r="I130" s="5">
        <v>65469.03</v>
      </c>
      <c r="J130" s="5">
        <v>0</v>
      </c>
      <c r="K130" s="7"/>
      <c r="L130" s="5"/>
      <c r="M130" s="5"/>
      <c r="N130" s="5"/>
    </row>
    <row r="131" spans="1:14" ht="101.25" customHeight="1" x14ac:dyDescent="0.3">
      <c r="A131" s="5">
        <v>117</v>
      </c>
      <c r="B131" s="5" t="s">
        <v>26</v>
      </c>
      <c r="C131" s="5" t="s">
        <v>166</v>
      </c>
      <c r="D131" s="5" t="s">
        <v>249</v>
      </c>
      <c r="E131" s="5" t="s">
        <v>248</v>
      </c>
      <c r="F131" s="6">
        <v>40861</v>
      </c>
      <c r="G131" s="5" t="s">
        <v>307</v>
      </c>
      <c r="H131" s="5" t="s">
        <v>250</v>
      </c>
      <c r="I131" s="7">
        <v>20000</v>
      </c>
      <c r="J131" s="5">
        <v>0</v>
      </c>
      <c r="K131" s="7"/>
      <c r="L131" s="5"/>
      <c r="M131" s="5"/>
      <c r="N131" s="5" t="s">
        <v>27</v>
      </c>
    </row>
    <row r="132" spans="1:14" ht="99.75" customHeight="1" x14ac:dyDescent="0.3">
      <c r="A132" s="5">
        <v>118</v>
      </c>
      <c r="B132" s="5" t="s">
        <v>26</v>
      </c>
      <c r="C132" s="5" t="s">
        <v>166</v>
      </c>
      <c r="D132" s="5" t="s">
        <v>243</v>
      </c>
      <c r="E132" s="5" t="s">
        <v>167</v>
      </c>
      <c r="F132" s="6">
        <v>40861</v>
      </c>
      <c r="G132" s="5" t="s">
        <v>307</v>
      </c>
      <c r="H132" s="5" t="s">
        <v>244</v>
      </c>
      <c r="I132" s="5">
        <v>3970.76</v>
      </c>
      <c r="J132" s="5">
        <v>0</v>
      </c>
      <c r="K132" s="7"/>
      <c r="L132" s="5"/>
      <c r="M132" s="5"/>
      <c r="N132" s="5" t="s">
        <v>27</v>
      </c>
    </row>
    <row r="133" spans="1:14" ht="99" customHeight="1" x14ac:dyDescent="0.3">
      <c r="A133" s="5">
        <v>119</v>
      </c>
      <c r="B133" s="5" t="s">
        <v>26</v>
      </c>
      <c r="C133" s="5" t="s">
        <v>166</v>
      </c>
      <c r="D133" s="5" t="s">
        <v>253</v>
      </c>
      <c r="E133" s="5" t="s">
        <v>168</v>
      </c>
      <c r="F133" s="6">
        <v>40861</v>
      </c>
      <c r="G133" s="5" t="s">
        <v>307</v>
      </c>
      <c r="H133" s="5" t="s">
        <v>254</v>
      </c>
      <c r="I133" s="5">
        <v>4211.55</v>
      </c>
      <c r="J133" s="5">
        <v>0</v>
      </c>
      <c r="K133" s="5"/>
      <c r="L133" s="5"/>
      <c r="M133" s="5"/>
      <c r="N133" s="5" t="s">
        <v>27</v>
      </c>
    </row>
    <row r="134" spans="1:14" ht="99.75" customHeight="1" x14ac:dyDescent="0.3">
      <c r="A134" s="5">
        <v>120</v>
      </c>
      <c r="B134" s="5" t="s">
        <v>26</v>
      </c>
      <c r="C134" s="5" t="s">
        <v>166</v>
      </c>
      <c r="D134" s="5" t="s">
        <v>552</v>
      </c>
      <c r="E134" s="5" t="s">
        <v>170</v>
      </c>
      <c r="F134" s="6">
        <v>43584</v>
      </c>
      <c r="G134" s="5" t="s">
        <v>307</v>
      </c>
      <c r="H134" s="5" t="s">
        <v>169</v>
      </c>
      <c r="I134" s="5">
        <v>4211.55</v>
      </c>
      <c r="J134" s="5">
        <v>0</v>
      </c>
      <c r="K134" s="5"/>
      <c r="L134" s="5"/>
      <c r="M134" s="5"/>
      <c r="N134" s="10" t="s">
        <v>27</v>
      </c>
    </row>
    <row r="135" spans="1:14" ht="100.5" customHeight="1" x14ac:dyDescent="0.3">
      <c r="A135" s="5">
        <v>121</v>
      </c>
      <c r="B135" s="5" t="s">
        <v>26</v>
      </c>
      <c r="C135" s="5" t="s">
        <v>166</v>
      </c>
      <c r="D135" s="5" t="s">
        <v>551</v>
      </c>
      <c r="E135" s="5" t="s">
        <v>42</v>
      </c>
      <c r="F135" s="6">
        <v>41816</v>
      </c>
      <c r="G135" s="5" t="s">
        <v>307</v>
      </c>
      <c r="H135" s="5" t="s">
        <v>171</v>
      </c>
      <c r="I135" s="5">
        <v>2807.7</v>
      </c>
      <c r="J135" s="5">
        <v>0</v>
      </c>
      <c r="K135" s="5"/>
      <c r="L135" s="5"/>
      <c r="M135" s="5"/>
      <c r="N135" s="10" t="s">
        <v>27</v>
      </c>
    </row>
    <row r="136" spans="1:14" ht="101.25" customHeight="1" x14ac:dyDescent="0.3">
      <c r="A136" s="5">
        <v>122</v>
      </c>
      <c r="B136" s="5" t="s">
        <v>26</v>
      </c>
      <c r="C136" s="5" t="s">
        <v>166</v>
      </c>
      <c r="D136" s="5"/>
      <c r="E136" s="5" t="s">
        <v>63</v>
      </c>
      <c r="F136" s="5"/>
      <c r="G136" s="5" t="s">
        <v>307</v>
      </c>
      <c r="H136" s="5" t="s">
        <v>239</v>
      </c>
      <c r="I136" s="5">
        <v>105886.85</v>
      </c>
      <c r="J136" s="5">
        <v>0</v>
      </c>
      <c r="K136" s="5"/>
      <c r="L136" s="5"/>
      <c r="M136" s="5"/>
      <c r="N136" s="10" t="s">
        <v>27</v>
      </c>
    </row>
    <row r="137" spans="1:14" ht="99" customHeight="1" x14ac:dyDescent="0.3">
      <c r="A137" s="5">
        <v>123</v>
      </c>
      <c r="B137" s="5" t="s">
        <v>26</v>
      </c>
      <c r="C137" s="5" t="s">
        <v>166</v>
      </c>
      <c r="D137" s="5" t="s">
        <v>251</v>
      </c>
      <c r="E137" s="5" t="s">
        <v>172</v>
      </c>
      <c r="F137" s="6">
        <v>40861</v>
      </c>
      <c r="G137" s="5" t="s">
        <v>307</v>
      </c>
      <c r="H137" s="5" t="s">
        <v>252</v>
      </c>
      <c r="I137" s="5">
        <v>169267.53</v>
      </c>
      <c r="J137" s="5">
        <v>0</v>
      </c>
      <c r="K137" s="5"/>
      <c r="L137" s="5"/>
      <c r="M137" s="5"/>
      <c r="N137" s="5" t="s">
        <v>27</v>
      </c>
    </row>
    <row r="138" spans="1:14" ht="100.5" customHeight="1" x14ac:dyDescent="0.3">
      <c r="A138" s="5">
        <v>124</v>
      </c>
      <c r="B138" s="5" t="s">
        <v>26</v>
      </c>
      <c r="C138" s="5" t="s">
        <v>166</v>
      </c>
      <c r="D138" s="5" t="s">
        <v>240</v>
      </c>
      <c r="E138" s="5" t="s">
        <v>241</v>
      </c>
      <c r="F138" s="6">
        <v>40861</v>
      </c>
      <c r="G138" s="5" t="s">
        <v>307</v>
      </c>
      <c r="H138" s="5" t="s">
        <v>242</v>
      </c>
      <c r="I138" s="5">
        <v>29600.48</v>
      </c>
      <c r="J138" s="5">
        <v>0</v>
      </c>
      <c r="K138" s="5"/>
      <c r="L138" s="5"/>
      <c r="M138" s="5"/>
      <c r="N138" s="5" t="s">
        <v>27</v>
      </c>
    </row>
    <row r="139" spans="1:14" ht="100.5" customHeight="1" x14ac:dyDescent="0.3">
      <c r="A139" s="5">
        <v>125</v>
      </c>
      <c r="B139" s="5" t="s">
        <v>26</v>
      </c>
      <c r="C139" s="10" t="s">
        <v>308</v>
      </c>
      <c r="D139" s="5" t="s">
        <v>309</v>
      </c>
      <c r="E139" s="5" t="s">
        <v>161</v>
      </c>
      <c r="F139" s="6">
        <v>41822</v>
      </c>
      <c r="G139" s="5" t="s">
        <v>163</v>
      </c>
      <c r="H139" s="8" t="s">
        <v>162</v>
      </c>
      <c r="I139" s="7">
        <v>531003.19999999995</v>
      </c>
      <c r="J139" s="9">
        <v>531003.19999999995</v>
      </c>
      <c r="K139" s="7">
        <v>515064.94</v>
      </c>
      <c r="L139" s="6"/>
      <c r="M139" s="5"/>
      <c r="N139" s="5" t="s">
        <v>27</v>
      </c>
    </row>
    <row r="140" spans="1:14" ht="100.5" customHeight="1" x14ac:dyDescent="0.3">
      <c r="A140" s="5">
        <v>126</v>
      </c>
      <c r="B140" s="5" t="s">
        <v>26</v>
      </c>
      <c r="C140" s="5" t="s">
        <v>165</v>
      </c>
      <c r="D140" s="5" t="s">
        <v>310</v>
      </c>
      <c r="E140" s="5" t="s">
        <v>164</v>
      </c>
      <c r="F140" s="6">
        <v>42321</v>
      </c>
      <c r="G140" s="5" t="s">
        <v>311</v>
      </c>
      <c r="H140" s="5" t="s">
        <v>301</v>
      </c>
      <c r="I140" s="5">
        <v>1215594.3899999999</v>
      </c>
      <c r="J140" s="5">
        <v>0</v>
      </c>
      <c r="K140" s="5">
        <v>1215594.3899999999</v>
      </c>
      <c r="L140" s="5"/>
      <c r="M140" s="5"/>
      <c r="N140" s="5" t="s">
        <v>27</v>
      </c>
    </row>
    <row r="141" spans="1:14" ht="75" customHeight="1" x14ac:dyDescent="0.3">
      <c r="A141" s="5">
        <v>127</v>
      </c>
      <c r="B141" s="5" t="s">
        <v>26</v>
      </c>
      <c r="C141" s="5" t="s">
        <v>177</v>
      </c>
      <c r="D141" s="5" t="s">
        <v>179</v>
      </c>
      <c r="E141" s="5" t="s">
        <v>178</v>
      </c>
      <c r="F141" s="6">
        <v>43087</v>
      </c>
      <c r="G141" s="5" t="s">
        <v>266</v>
      </c>
      <c r="H141" s="5" t="s">
        <v>275</v>
      </c>
      <c r="I141" s="7">
        <v>90371</v>
      </c>
      <c r="J141" s="5">
        <v>0</v>
      </c>
      <c r="K141" s="5"/>
      <c r="L141" s="5"/>
      <c r="M141" s="5"/>
      <c r="N141" s="5" t="s">
        <v>27</v>
      </c>
    </row>
    <row r="142" spans="1:14" ht="76.2" customHeight="1" x14ac:dyDescent="0.3">
      <c r="A142" s="5">
        <v>128</v>
      </c>
      <c r="B142" s="5" t="s">
        <v>26</v>
      </c>
      <c r="C142" s="5" t="s">
        <v>180</v>
      </c>
      <c r="D142" s="5" t="s">
        <v>277</v>
      </c>
      <c r="E142" s="5" t="s">
        <v>181</v>
      </c>
      <c r="F142" s="6">
        <v>43087</v>
      </c>
      <c r="G142" s="5" t="s">
        <v>266</v>
      </c>
      <c r="H142" s="5" t="s">
        <v>270</v>
      </c>
      <c r="I142" s="7">
        <v>167000</v>
      </c>
      <c r="J142" s="5">
        <v>0</v>
      </c>
      <c r="K142" s="5"/>
      <c r="L142" s="5"/>
      <c r="M142" s="5"/>
      <c r="N142" s="5" t="s">
        <v>27</v>
      </c>
    </row>
    <row r="143" spans="1:14" ht="73.95" customHeight="1" x14ac:dyDescent="0.3">
      <c r="A143" s="5">
        <v>129</v>
      </c>
      <c r="B143" s="5" t="s">
        <v>26</v>
      </c>
      <c r="C143" s="5" t="s">
        <v>182</v>
      </c>
      <c r="D143" s="5" t="s">
        <v>271</v>
      </c>
      <c r="E143" s="5" t="s">
        <v>183</v>
      </c>
      <c r="F143" s="6">
        <v>43087</v>
      </c>
      <c r="G143" s="5" t="s">
        <v>266</v>
      </c>
      <c r="H143" s="5" t="s">
        <v>272</v>
      </c>
      <c r="I143" s="7">
        <v>124000</v>
      </c>
      <c r="J143" s="5">
        <v>0</v>
      </c>
      <c r="K143" s="5"/>
      <c r="L143" s="5"/>
      <c r="M143" s="5"/>
      <c r="N143" s="5" t="s">
        <v>27</v>
      </c>
    </row>
    <row r="144" spans="1:14" ht="82.95" customHeight="1" x14ac:dyDescent="0.3">
      <c r="A144" s="5">
        <v>130</v>
      </c>
      <c r="B144" s="5" t="s">
        <v>26</v>
      </c>
      <c r="C144" s="5" t="s">
        <v>184</v>
      </c>
      <c r="D144" s="5" t="s">
        <v>265</v>
      </c>
      <c r="E144" s="5" t="s">
        <v>185</v>
      </c>
      <c r="F144" s="6">
        <v>43087</v>
      </c>
      <c r="G144" s="5" t="s">
        <v>266</v>
      </c>
      <c r="H144" s="5" t="s">
        <v>267</v>
      </c>
      <c r="I144" s="7">
        <v>339959</v>
      </c>
      <c r="J144" s="5">
        <v>0</v>
      </c>
      <c r="K144" s="5"/>
      <c r="L144" s="5"/>
      <c r="M144" s="5"/>
      <c r="N144" s="5" t="s">
        <v>27</v>
      </c>
    </row>
    <row r="145" spans="1:14" ht="75.599999999999994" customHeight="1" x14ac:dyDescent="0.3">
      <c r="A145" s="5">
        <v>131</v>
      </c>
      <c r="B145" s="5" t="s">
        <v>26</v>
      </c>
      <c r="C145" s="5" t="s">
        <v>186</v>
      </c>
      <c r="D145" s="5" t="s">
        <v>273</v>
      </c>
      <c r="E145" s="5" t="s">
        <v>187</v>
      </c>
      <c r="F145" s="6">
        <v>43087</v>
      </c>
      <c r="G145" s="5" t="s">
        <v>266</v>
      </c>
      <c r="H145" s="5" t="s">
        <v>274</v>
      </c>
      <c r="I145" s="7">
        <v>370821</v>
      </c>
      <c r="J145" s="5">
        <v>0</v>
      </c>
      <c r="K145" s="5"/>
      <c r="L145" s="5"/>
      <c r="M145" s="5"/>
      <c r="N145" s="5" t="s">
        <v>27</v>
      </c>
    </row>
    <row r="146" spans="1:14" ht="69.75" customHeight="1" x14ac:dyDescent="0.3">
      <c r="A146" s="5">
        <v>132</v>
      </c>
      <c r="B146" s="5" t="s">
        <v>26</v>
      </c>
      <c r="C146" s="5" t="s">
        <v>188</v>
      </c>
      <c r="D146" s="5" t="s">
        <v>278</v>
      </c>
      <c r="E146" s="5" t="s">
        <v>189</v>
      </c>
      <c r="F146" s="6">
        <v>43087</v>
      </c>
      <c r="G146" s="5" t="s">
        <v>266</v>
      </c>
      <c r="H146" s="5" t="s">
        <v>276</v>
      </c>
      <c r="I146" s="7">
        <v>413914</v>
      </c>
      <c r="J146" s="5">
        <v>0</v>
      </c>
      <c r="K146" s="5"/>
      <c r="L146" s="5"/>
      <c r="M146" s="5"/>
      <c r="N146" s="5" t="s">
        <v>27</v>
      </c>
    </row>
    <row r="147" spans="1:14" ht="76.2" customHeight="1" x14ac:dyDescent="0.3">
      <c r="A147" s="5">
        <v>133</v>
      </c>
      <c r="B147" s="5" t="s">
        <v>26</v>
      </c>
      <c r="C147" s="5" t="s">
        <v>190</v>
      </c>
      <c r="D147" s="5" t="s">
        <v>268</v>
      </c>
      <c r="E147" s="5" t="s">
        <v>191</v>
      </c>
      <c r="F147" s="6">
        <v>43087</v>
      </c>
      <c r="G147" s="5" t="s">
        <v>266</v>
      </c>
      <c r="H147" s="5" t="s">
        <v>269</v>
      </c>
      <c r="I147" s="7">
        <v>492964</v>
      </c>
      <c r="J147" s="5">
        <v>0</v>
      </c>
      <c r="K147" s="5"/>
      <c r="L147" s="5"/>
      <c r="M147" s="5"/>
      <c r="N147" s="5" t="s">
        <v>27</v>
      </c>
    </row>
    <row r="148" spans="1:14" ht="76.2" customHeight="1" x14ac:dyDescent="0.3">
      <c r="A148" s="5">
        <v>134</v>
      </c>
      <c r="B148" s="5" t="s">
        <v>26</v>
      </c>
      <c r="C148" s="5" t="s">
        <v>149</v>
      </c>
      <c r="D148" s="5" t="s">
        <v>283</v>
      </c>
      <c r="E148" s="5" t="s">
        <v>353</v>
      </c>
      <c r="F148" s="6" t="s">
        <v>284</v>
      </c>
      <c r="G148" s="5" t="s">
        <v>285</v>
      </c>
      <c r="H148" s="5" t="s">
        <v>286</v>
      </c>
      <c r="I148" s="7">
        <v>544537.73</v>
      </c>
      <c r="J148" s="7">
        <v>465406.24</v>
      </c>
      <c r="K148" s="5"/>
      <c r="L148" s="5"/>
      <c r="M148" s="5"/>
      <c r="N148" s="5"/>
    </row>
    <row r="149" spans="1:14" ht="76.2" customHeight="1" x14ac:dyDescent="0.3">
      <c r="A149" s="5">
        <v>135</v>
      </c>
      <c r="B149" s="5" t="s">
        <v>26</v>
      </c>
      <c r="C149" s="5" t="s">
        <v>313</v>
      </c>
      <c r="D149" s="5"/>
      <c r="E149" s="5" t="s">
        <v>312</v>
      </c>
      <c r="F149" s="6">
        <v>42610</v>
      </c>
      <c r="G149" s="5"/>
      <c r="H149" s="5"/>
      <c r="I149" s="7">
        <v>14000</v>
      </c>
      <c r="J149" s="5">
        <v>0</v>
      </c>
      <c r="K149" s="5"/>
      <c r="L149" s="5"/>
      <c r="M149" s="5"/>
      <c r="N149" s="10" t="s">
        <v>27</v>
      </c>
    </row>
    <row r="150" spans="1:14" ht="79.2" customHeight="1" x14ac:dyDescent="0.3">
      <c r="A150" s="5">
        <v>136</v>
      </c>
      <c r="B150" s="5" t="s">
        <v>26</v>
      </c>
      <c r="C150" s="5" t="s">
        <v>192</v>
      </c>
      <c r="D150" s="5" t="s">
        <v>296</v>
      </c>
      <c r="E150" s="5" t="s">
        <v>297</v>
      </c>
      <c r="F150" s="5" t="s">
        <v>289</v>
      </c>
      <c r="G150" s="5" t="s">
        <v>299</v>
      </c>
      <c r="H150" s="5" t="s">
        <v>298</v>
      </c>
      <c r="I150" s="7">
        <v>15590</v>
      </c>
      <c r="J150" s="5">
        <v>0</v>
      </c>
      <c r="K150" s="5"/>
      <c r="L150" s="5"/>
      <c r="M150" s="5"/>
      <c r="N150" s="5" t="s">
        <v>27</v>
      </c>
    </row>
    <row r="151" spans="1:14" ht="90" customHeight="1" x14ac:dyDescent="0.3">
      <c r="A151" s="5">
        <v>137</v>
      </c>
      <c r="B151" s="5" t="s">
        <v>26</v>
      </c>
      <c r="C151" s="5" t="s">
        <v>194</v>
      </c>
      <c r="D151" s="5"/>
      <c r="E151" s="5" t="s">
        <v>314</v>
      </c>
      <c r="F151" s="6">
        <v>41059</v>
      </c>
      <c r="G151" s="5" t="s">
        <v>302</v>
      </c>
      <c r="H151" s="5"/>
      <c r="I151" s="7">
        <v>165874</v>
      </c>
      <c r="J151" s="5">
        <v>0</v>
      </c>
      <c r="K151" s="5"/>
      <c r="L151" s="5"/>
      <c r="M151" s="5"/>
      <c r="N151" s="10" t="s">
        <v>27</v>
      </c>
    </row>
    <row r="152" spans="1:14" ht="95.4" customHeight="1" x14ac:dyDescent="0.3">
      <c r="A152" s="5">
        <v>138</v>
      </c>
      <c r="B152" s="5" t="s">
        <v>26</v>
      </c>
      <c r="C152" s="5" t="s">
        <v>195</v>
      </c>
      <c r="D152" s="5" t="s">
        <v>292</v>
      </c>
      <c r="E152" s="5" t="s">
        <v>293</v>
      </c>
      <c r="F152" s="6">
        <v>39948</v>
      </c>
      <c r="G152" s="5" t="s">
        <v>294</v>
      </c>
      <c r="H152" s="5" t="s">
        <v>295</v>
      </c>
      <c r="I152" s="7">
        <v>38179</v>
      </c>
      <c r="J152" s="7">
        <v>38179</v>
      </c>
      <c r="K152" s="5"/>
      <c r="L152" s="5"/>
      <c r="M152" s="5"/>
      <c r="N152" s="5" t="s">
        <v>27</v>
      </c>
    </row>
    <row r="153" spans="1:14" ht="93.6" customHeight="1" x14ac:dyDescent="0.3">
      <c r="A153" s="5">
        <v>139</v>
      </c>
      <c r="B153" s="5" t="s">
        <v>26</v>
      </c>
      <c r="C153" s="5" t="s">
        <v>196</v>
      </c>
      <c r="D153" s="5" t="s">
        <v>296</v>
      </c>
      <c r="E153" s="5" t="s">
        <v>303</v>
      </c>
      <c r="F153" s="6">
        <v>39447</v>
      </c>
      <c r="G153" s="5" t="s">
        <v>304</v>
      </c>
      <c r="H153" s="5" t="s">
        <v>197</v>
      </c>
      <c r="I153" s="7">
        <v>28333.8</v>
      </c>
      <c r="J153" s="7">
        <v>28333.8</v>
      </c>
      <c r="K153" s="5"/>
      <c r="L153" s="5"/>
      <c r="M153" s="5"/>
      <c r="N153" s="5" t="s">
        <v>27</v>
      </c>
    </row>
    <row r="154" spans="1:14" ht="75.599999999999994" customHeight="1" x14ac:dyDescent="0.3">
      <c r="A154" s="5">
        <v>140</v>
      </c>
      <c r="B154" s="5" t="s">
        <v>26</v>
      </c>
      <c r="C154" s="5" t="s">
        <v>198</v>
      </c>
      <c r="D154" s="5" t="s">
        <v>287</v>
      </c>
      <c r="E154" s="5" t="s">
        <v>291</v>
      </c>
      <c r="F154" s="5" t="s">
        <v>289</v>
      </c>
      <c r="G154" s="5" t="s">
        <v>290</v>
      </c>
      <c r="H154" s="5" t="s">
        <v>288</v>
      </c>
      <c r="I154" s="7">
        <v>157744.26</v>
      </c>
      <c r="J154" s="7">
        <v>157744.26</v>
      </c>
      <c r="K154" s="5"/>
      <c r="L154" s="5"/>
      <c r="M154" s="5"/>
      <c r="N154" s="5" t="s">
        <v>27</v>
      </c>
    </row>
    <row r="155" spans="1:14" ht="75.599999999999994" customHeight="1" x14ac:dyDescent="0.3">
      <c r="A155" s="5">
        <v>141</v>
      </c>
      <c r="B155" s="5" t="s">
        <v>26</v>
      </c>
      <c r="C155" s="5" t="s">
        <v>173</v>
      </c>
      <c r="D155" s="5" t="s">
        <v>279</v>
      </c>
      <c r="E155" s="5" t="s">
        <v>174</v>
      </c>
      <c r="F155" s="5" t="s">
        <v>281</v>
      </c>
      <c r="G155" s="5" t="s">
        <v>282</v>
      </c>
      <c r="H155" s="5" t="s">
        <v>280</v>
      </c>
      <c r="I155" s="7">
        <v>8988650</v>
      </c>
      <c r="J155" s="5">
        <v>0</v>
      </c>
      <c r="K155" s="5"/>
      <c r="L155" s="5"/>
      <c r="M155" s="5"/>
      <c r="N155" s="5"/>
    </row>
    <row r="156" spans="1:14" ht="75.599999999999994" customHeight="1" x14ac:dyDescent="0.3">
      <c r="A156" s="58">
        <v>142</v>
      </c>
      <c r="B156" s="5" t="s">
        <v>26</v>
      </c>
      <c r="C156" s="5" t="s">
        <v>175</v>
      </c>
      <c r="D156" s="5">
        <v>131</v>
      </c>
      <c r="E156" s="5" t="s">
        <v>176</v>
      </c>
      <c r="F156" s="6">
        <v>39792</v>
      </c>
      <c r="G156" s="5"/>
      <c r="H156" s="5"/>
      <c r="I156" s="5">
        <v>126126.34</v>
      </c>
      <c r="J156" s="5">
        <v>0</v>
      </c>
      <c r="K156" s="5"/>
      <c r="L156" s="5"/>
      <c r="M156" s="5"/>
      <c r="N156" s="10" t="s">
        <v>27</v>
      </c>
    </row>
    <row r="157" spans="1:14" ht="53.4" customHeight="1" x14ac:dyDescent="0.3">
      <c r="A157" s="5">
        <v>143</v>
      </c>
      <c r="B157" s="5" t="s">
        <v>26</v>
      </c>
      <c r="C157" s="5" t="s">
        <v>146</v>
      </c>
      <c r="D157" s="5"/>
      <c r="E157" s="5" t="s">
        <v>147</v>
      </c>
      <c r="F157" s="6">
        <v>32143</v>
      </c>
      <c r="G157" s="5"/>
      <c r="H157" s="5" t="s">
        <v>148</v>
      </c>
      <c r="I157" s="7">
        <v>137323</v>
      </c>
      <c r="J157" s="7">
        <v>0</v>
      </c>
      <c r="K157" s="5"/>
      <c r="L157" s="5"/>
      <c r="M157" s="5"/>
      <c r="N157" s="10" t="s">
        <v>27</v>
      </c>
    </row>
    <row r="158" spans="1:14" ht="123" customHeight="1" x14ac:dyDescent="0.3">
      <c r="A158" s="5">
        <v>144</v>
      </c>
      <c r="B158" s="5" t="s">
        <v>26</v>
      </c>
      <c r="C158" s="5" t="s">
        <v>568</v>
      </c>
      <c r="D158" s="5" t="s">
        <v>569</v>
      </c>
      <c r="E158" s="5" t="s">
        <v>570</v>
      </c>
      <c r="F158" s="6">
        <v>43210</v>
      </c>
      <c r="G158" s="5" t="s">
        <v>571</v>
      </c>
      <c r="H158" s="5" t="s">
        <v>572</v>
      </c>
      <c r="I158" s="7">
        <v>4288800</v>
      </c>
      <c r="J158" s="7">
        <v>0</v>
      </c>
      <c r="K158" s="5"/>
      <c r="L158" s="5"/>
      <c r="M158" s="5"/>
      <c r="N158" s="10" t="s">
        <v>27</v>
      </c>
    </row>
    <row r="159" spans="1:14" ht="81" customHeight="1" x14ac:dyDescent="0.3">
      <c r="A159" s="5">
        <v>145</v>
      </c>
      <c r="B159" s="5" t="s">
        <v>26</v>
      </c>
      <c r="C159" s="5" t="s">
        <v>199</v>
      </c>
      <c r="D159" s="5" t="s">
        <v>209</v>
      </c>
      <c r="E159" s="5" t="s">
        <v>211</v>
      </c>
      <c r="F159" s="6">
        <v>41920</v>
      </c>
      <c r="G159" s="5"/>
      <c r="H159" s="5" t="s">
        <v>232</v>
      </c>
      <c r="I159" s="7">
        <v>3281220</v>
      </c>
      <c r="J159" s="7">
        <v>1870295</v>
      </c>
      <c r="K159" s="7">
        <v>8148929</v>
      </c>
      <c r="L159" s="5"/>
      <c r="M159" s="5"/>
      <c r="N159" s="5" t="s">
        <v>27</v>
      </c>
    </row>
    <row r="160" spans="1:14" ht="73.95" customHeight="1" x14ac:dyDescent="0.3">
      <c r="A160" s="5">
        <v>146</v>
      </c>
      <c r="B160" s="5" t="s">
        <v>26</v>
      </c>
      <c r="C160" s="5" t="s">
        <v>200</v>
      </c>
      <c r="D160" s="5"/>
      <c r="E160" s="5" t="s">
        <v>133</v>
      </c>
      <c r="F160" s="6">
        <v>40161</v>
      </c>
      <c r="G160" s="5" t="s">
        <v>315</v>
      </c>
      <c r="H160" s="5" t="s">
        <v>202</v>
      </c>
      <c r="I160" s="7">
        <v>703261.86</v>
      </c>
      <c r="J160" s="7">
        <v>0</v>
      </c>
      <c r="K160" s="5"/>
      <c r="L160" s="5"/>
      <c r="M160" s="5"/>
      <c r="N160" s="10" t="s">
        <v>27</v>
      </c>
    </row>
    <row r="161" spans="1:16" ht="75.599999999999994" customHeight="1" x14ac:dyDescent="0.3">
      <c r="A161" s="5">
        <v>147</v>
      </c>
      <c r="B161" s="5" t="s">
        <v>26</v>
      </c>
      <c r="C161" s="5" t="s">
        <v>200</v>
      </c>
      <c r="D161" s="5"/>
      <c r="E161" s="5" t="s">
        <v>201</v>
      </c>
      <c r="F161" s="6">
        <v>39807</v>
      </c>
      <c r="G161" s="5" t="s">
        <v>315</v>
      </c>
      <c r="H161" s="5" t="s">
        <v>117</v>
      </c>
      <c r="I161" s="7">
        <v>102194.58</v>
      </c>
      <c r="J161" s="7">
        <v>0</v>
      </c>
      <c r="K161" s="5"/>
      <c r="L161" s="5"/>
      <c r="M161" s="5"/>
      <c r="N161" s="10" t="s">
        <v>27</v>
      </c>
    </row>
    <row r="162" spans="1:16" x14ac:dyDescent="0.3">
      <c r="A162" s="75">
        <v>147</v>
      </c>
      <c r="B162" s="76"/>
      <c r="C162" s="76"/>
      <c r="D162" s="76"/>
      <c r="E162" s="76"/>
      <c r="F162" s="76"/>
      <c r="G162" s="76"/>
      <c r="H162" s="77"/>
      <c r="I162" s="16">
        <v>183260304.62</v>
      </c>
      <c r="J162" s="16">
        <v>48412030.649999999</v>
      </c>
      <c r="K162" s="5"/>
      <c r="L162" s="5"/>
      <c r="M162" s="5"/>
      <c r="N162" s="5"/>
    </row>
    <row r="163" spans="1:16" x14ac:dyDescent="0.3">
      <c r="A163" s="75">
        <v>147</v>
      </c>
      <c r="B163" s="76"/>
      <c r="C163" s="76"/>
      <c r="D163" s="76"/>
      <c r="E163" s="76"/>
      <c r="F163" s="76"/>
      <c r="G163" s="76"/>
      <c r="H163" s="77"/>
      <c r="I163" s="16" t="s">
        <v>653</v>
      </c>
      <c r="J163" s="16">
        <v>58960305.979999997</v>
      </c>
      <c r="K163" s="5"/>
      <c r="L163" s="5"/>
      <c r="M163" s="5"/>
      <c r="N163" s="5"/>
    </row>
    <row r="165" spans="1:16" ht="15.6" x14ac:dyDescent="0.3">
      <c r="A165" s="64" t="s">
        <v>346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7" spans="1:16" ht="15.6" x14ac:dyDescent="0.3">
      <c r="A167" s="64" t="s">
        <v>348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70" spans="1:16" x14ac:dyDescent="0.3">
      <c r="A170" s="65" t="s">
        <v>553</v>
      </c>
      <c r="B170" s="65"/>
      <c r="C170" s="65"/>
      <c r="D170" s="65"/>
      <c r="E170" s="65"/>
      <c r="F170" s="65"/>
    </row>
  </sheetData>
  <mergeCells count="13">
    <mergeCell ref="A7:N8"/>
    <mergeCell ref="J2:N3"/>
    <mergeCell ref="J4:N4"/>
    <mergeCell ref="J1:N1"/>
    <mergeCell ref="A6:N6"/>
    <mergeCell ref="A165:P165"/>
    <mergeCell ref="A167:P167"/>
    <mergeCell ref="A170:F170"/>
    <mergeCell ref="A21:N21"/>
    <mergeCell ref="A19:H19"/>
    <mergeCell ref="K19:N19"/>
    <mergeCell ref="A162:H162"/>
    <mergeCell ref="A163:H163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80" zoomScale="130" zoomScaleNormal="130" workbookViewId="0">
      <selection activeCell="A71" sqref="A71"/>
    </sheetView>
  </sheetViews>
  <sheetFormatPr defaultRowHeight="14.4" x14ac:dyDescent="0.3"/>
  <cols>
    <col min="1" max="1" width="5.5546875" customWidth="1"/>
    <col min="2" max="2" width="17.6640625" customWidth="1"/>
    <col min="3" max="3" width="18.6640625" customWidth="1"/>
    <col min="4" max="4" width="12.5546875" customWidth="1"/>
    <col min="5" max="5" width="4.6640625" customWidth="1"/>
    <col min="6" max="6" width="11" customWidth="1"/>
    <col min="7" max="7" width="10.88671875" customWidth="1"/>
    <col min="8" max="8" width="11.44140625" customWidth="1"/>
    <col min="9" max="9" width="11.33203125" customWidth="1"/>
    <col min="10" max="10" width="12.6640625" customWidth="1"/>
    <col min="11" max="11" width="12.44140625" customWidth="1"/>
  </cols>
  <sheetData>
    <row r="1" spans="1:11" ht="5.25" customHeight="1" x14ac:dyDescent="0.3">
      <c r="I1" s="80"/>
      <c r="J1" s="80"/>
      <c r="K1" s="80"/>
    </row>
    <row r="2" spans="1:11" ht="4.5" customHeight="1" x14ac:dyDescent="0.3">
      <c r="I2" s="79"/>
      <c r="J2" s="79"/>
      <c r="K2" s="79"/>
    </row>
    <row r="3" spans="1:11" ht="5.25" customHeight="1" x14ac:dyDescent="0.3">
      <c r="I3" s="79"/>
      <c r="J3" s="79"/>
      <c r="K3" s="79"/>
    </row>
    <row r="4" spans="1:11" ht="6" customHeight="1" x14ac:dyDescent="0.3">
      <c r="I4" s="80"/>
      <c r="J4" s="80"/>
      <c r="K4" s="80"/>
    </row>
    <row r="5" spans="1:11" ht="5.25" customHeight="1" x14ac:dyDescent="0.3"/>
    <row r="6" spans="1:11" ht="21" customHeight="1" x14ac:dyDescent="0.3">
      <c r="A6" s="78" t="s">
        <v>12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x14ac:dyDescent="0.3">
      <c r="A7" s="78" t="s">
        <v>577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ht="7.5" customHeight="1" x14ac:dyDescent="0.3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10" spans="1:11" ht="189.6" customHeight="1" x14ac:dyDescent="0.3">
      <c r="A10" s="1" t="s">
        <v>1</v>
      </c>
      <c r="B10" s="1" t="s">
        <v>430</v>
      </c>
      <c r="C10" s="1" t="s">
        <v>429</v>
      </c>
      <c r="D10" s="1" t="s">
        <v>13</v>
      </c>
      <c r="E10" s="1" t="s">
        <v>14</v>
      </c>
      <c r="F10" s="1" t="s">
        <v>431</v>
      </c>
      <c r="G10" s="1" t="s">
        <v>433</v>
      </c>
      <c r="H10" s="1" t="s">
        <v>578</v>
      </c>
      <c r="I10" s="1" t="s">
        <v>579</v>
      </c>
      <c r="J10" s="1" t="s">
        <v>15</v>
      </c>
      <c r="K10" s="1" t="s">
        <v>432</v>
      </c>
    </row>
    <row r="11" spans="1:11" x14ac:dyDescent="0.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12</v>
      </c>
    </row>
    <row r="12" spans="1:11" x14ac:dyDescent="0.3">
      <c r="A12" s="81" t="s">
        <v>322</v>
      </c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69" customHeight="1" x14ac:dyDescent="0.3">
      <c r="A13" s="5">
        <v>1</v>
      </c>
      <c r="B13" s="5" t="s">
        <v>435</v>
      </c>
      <c r="C13" s="5" t="s">
        <v>518</v>
      </c>
      <c r="D13" s="5" t="s">
        <v>519</v>
      </c>
      <c r="E13" s="5">
        <v>1</v>
      </c>
      <c r="F13" s="5"/>
      <c r="G13" s="5"/>
      <c r="H13" s="7">
        <v>276760</v>
      </c>
      <c r="I13" s="5">
        <v>0</v>
      </c>
      <c r="J13" s="5"/>
      <c r="K13" s="5" t="s">
        <v>345</v>
      </c>
    </row>
    <row r="14" spans="1:11" ht="71.400000000000006" x14ac:dyDescent="0.3">
      <c r="A14" s="5">
        <v>2</v>
      </c>
      <c r="B14" s="5" t="s">
        <v>435</v>
      </c>
      <c r="C14" s="5" t="s">
        <v>226</v>
      </c>
      <c r="D14" s="5" t="s">
        <v>228</v>
      </c>
      <c r="E14" s="5">
        <v>1</v>
      </c>
      <c r="F14" s="5"/>
      <c r="G14" s="5"/>
      <c r="H14" s="7">
        <v>674000</v>
      </c>
      <c r="I14" s="7">
        <v>247133.46</v>
      </c>
      <c r="J14" s="5"/>
      <c r="K14" s="5" t="s">
        <v>345</v>
      </c>
    </row>
    <row r="15" spans="1:11" ht="71.400000000000006" x14ac:dyDescent="0.3">
      <c r="A15" s="5">
        <v>3</v>
      </c>
      <c r="B15" s="5" t="s">
        <v>435</v>
      </c>
      <c r="C15" s="5" t="s">
        <v>227</v>
      </c>
      <c r="D15" s="5" t="s">
        <v>229</v>
      </c>
      <c r="E15" s="5">
        <v>1</v>
      </c>
      <c r="F15" s="5"/>
      <c r="G15" s="5"/>
      <c r="H15" s="7">
        <v>189050</v>
      </c>
      <c r="I15" s="7">
        <v>0</v>
      </c>
      <c r="J15" s="5"/>
      <c r="K15" s="5" t="s">
        <v>345</v>
      </c>
    </row>
    <row r="16" spans="1:11" ht="75" customHeight="1" x14ac:dyDescent="0.3">
      <c r="A16" s="5">
        <v>4</v>
      </c>
      <c r="B16" s="5" t="s">
        <v>655</v>
      </c>
      <c r="C16" s="5" t="s">
        <v>479</v>
      </c>
      <c r="D16" s="5" t="s">
        <v>480</v>
      </c>
      <c r="E16" s="5">
        <v>37026</v>
      </c>
      <c r="F16" s="5"/>
      <c r="G16" s="5"/>
      <c r="H16" s="7">
        <v>1502988.06</v>
      </c>
      <c r="I16" s="7">
        <v>0</v>
      </c>
      <c r="J16" s="5"/>
      <c r="K16" s="5" t="s">
        <v>345</v>
      </c>
    </row>
    <row r="17" spans="1:12" ht="75" customHeight="1" x14ac:dyDescent="0.3">
      <c r="A17" s="5">
        <v>5</v>
      </c>
      <c r="B17" s="5" t="s">
        <v>654</v>
      </c>
      <c r="C17" s="5" t="s">
        <v>656</v>
      </c>
      <c r="D17" s="5" t="s">
        <v>652</v>
      </c>
      <c r="E17" s="5">
        <v>1</v>
      </c>
      <c r="F17" s="5"/>
      <c r="G17" s="5"/>
      <c r="H17" s="7">
        <v>52406</v>
      </c>
      <c r="I17" s="7"/>
      <c r="J17" s="5"/>
      <c r="K17" s="5"/>
    </row>
    <row r="18" spans="1:12" ht="95.4" customHeight="1" x14ac:dyDescent="0.3">
      <c r="A18" s="5">
        <v>6</v>
      </c>
      <c r="B18" s="5" t="s">
        <v>482</v>
      </c>
      <c r="C18" s="5" t="s">
        <v>514</v>
      </c>
      <c r="D18" s="5" t="s">
        <v>515</v>
      </c>
      <c r="E18" s="5">
        <v>1</v>
      </c>
      <c r="F18" s="5"/>
      <c r="G18" s="5"/>
      <c r="H18" s="7">
        <v>300000</v>
      </c>
      <c r="I18" s="7">
        <v>239285.69</v>
      </c>
      <c r="J18" s="5"/>
      <c r="K18" s="5" t="s">
        <v>345</v>
      </c>
    </row>
    <row r="19" spans="1:12" ht="13.2" customHeight="1" x14ac:dyDescent="0.3">
      <c r="A19" s="47"/>
      <c r="B19" s="48"/>
      <c r="C19" s="51" t="s">
        <v>193</v>
      </c>
      <c r="D19" s="48"/>
      <c r="E19" s="48">
        <v>37031</v>
      </c>
      <c r="F19" s="48"/>
      <c r="G19" s="48"/>
      <c r="H19" s="50">
        <v>2995204.06</v>
      </c>
      <c r="I19" s="50">
        <f>SUM(I13:I18)</f>
        <v>486419.15</v>
      </c>
      <c r="J19" s="48"/>
      <c r="K19" s="49"/>
    </row>
    <row r="20" spans="1:12" x14ac:dyDescent="0.3">
      <c r="A20" s="81" t="s">
        <v>319</v>
      </c>
      <c r="B20" s="82"/>
      <c r="C20" s="82"/>
      <c r="D20" s="82"/>
      <c r="E20" s="82"/>
      <c r="F20" s="82"/>
      <c r="G20" s="82"/>
      <c r="H20" s="82"/>
      <c r="I20" s="82"/>
      <c r="J20" s="82"/>
      <c r="K20" s="83"/>
    </row>
    <row r="21" spans="1:12" ht="71.400000000000006" x14ac:dyDescent="0.3">
      <c r="A21" s="5">
        <v>1</v>
      </c>
      <c r="B21" s="5" t="s">
        <v>435</v>
      </c>
      <c r="C21" s="5" t="s">
        <v>320</v>
      </c>
      <c r="D21" s="5" t="s">
        <v>321</v>
      </c>
      <c r="E21" s="5">
        <v>1</v>
      </c>
      <c r="F21" s="5"/>
      <c r="G21" s="5"/>
      <c r="H21" s="7">
        <v>6897.01</v>
      </c>
      <c r="I21" s="7">
        <v>0</v>
      </c>
      <c r="J21" s="5"/>
      <c r="K21" s="5" t="s">
        <v>345</v>
      </c>
    </row>
    <row r="22" spans="1:12" ht="71.400000000000006" x14ac:dyDescent="0.3">
      <c r="A22" s="18">
        <v>2</v>
      </c>
      <c r="B22" s="5" t="s">
        <v>435</v>
      </c>
      <c r="C22" s="9" t="s">
        <v>340</v>
      </c>
      <c r="D22" s="9" t="s">
        <v>341</v>
      </c>
      <c r="E22" s="9">
        <v>1</v>
      </c>
      <c r="F22" s="9"/>
      <c r="G22" s="9"/>
      <c r="H22" s="7">
        <v>443017</v>
      </c>
      <c r="I22" s="7">
        <v>0</v>
      </c>
      <c r="J22" s="9"/>
      <c r="K22" s="5" t="s">
        <v>345</v>
      </c>
      <c r="L22" s="5"/>
    </row>
    <row r="23" spans="1:12" ht="71.400000000000006" x14ac:dyDescent="0.3">
      <c r="A23" s="18">
        <v>3</v>
      </c>
      <c r="B23" s="5" t="s">
        <v>435</v>
      </c>
      <c r="C23" s="5" t="s">
        <v>580</v>
      </c>
      <c r="D23" s="5" t="s">
        <v>344</v>
      </c>
      <c r="E23" s="9">
        <v>1</v>
      </c>
      <c r="F23" s="9"/>
      <c r="G23" s="9"/>
      <c r="H23" s="7">
        <v>71482</v>
      </c>
      <c r="I23" s="7">
        <v>0</v>
      </c>
      <c r="J23" s="9"/>
      <c r="K23" s="5"/>
      <c r="L23" s="59"/>
    </row>
    <row r="24" spans="1:12" ht="71.400000000000006" x14ac:dyDescent="0.3">
      <c r="A24" s="18">
        <v>4</v>
      </c>
      <c r="B24" s="5" t="s">
        <v>435</v>
      </c>
      <c r="C24" s="5" t="s">
        <v>581</v>
      </c>
      <c r="D24" s="5" t="s">
        <v>582</v>
      </c>
      <c r="E24" s="9">
        <v>1</v>
      </c>
      <c r="F24" s="9"/>
      <c r="G24" s="9"/>
      <c r="H24" s="7">
        <v>1</v>
      </c>
      <c r="I24" s="7">
        <v>0</v>
      </c>
      <c r="J24" s="9"/>
      <c r="K24" s="5"/>
      <c r="L24" s="59"/>
    </row>
    <row r="25" spans="1:12" ht="71.400000000000006" x14ac:dyDescent="0.3">
      <c r="A25" s="18">
        <v>5</v>
      </c>
      <c r="B25" s="5" t="s">
        <v>435</v>
      </c>
      <c r="C25" s="5" t="s">
        <v>583</v>
      </c>
      <c r="D25" s="5" t="s">
        <v>584</v>
      </c>
      <c r="E25" s="9">
        <v>1</v>
      </c>
      <c r="F25" s="9"/>
      <c r="G25" s="9"/>
      <c r="H25" s="7">
        <v>1</v>
      </c>
      <c r="I25" s="7">
        <v>0</v>
      </c>
      <c r="J25" s="9"/>
      <c r="K25" s="5"/>
      <c r="L25" s="59"/>
    </row>
    <row r="26" spans="1:12" ht="71.400000000000006" x14ac:dyDescent="0.3">
      <c r="A26" s="18">
        <v>6</v>
      </c>
      <c r="B26" s="5" t="s">
        <v>435</v>
      </c>
      <c r="C26" s="5" t="s">
        <v>585</v>
      </c>
      <c r="D26" s="5" t="s">
        <v>586</v>
      </c>
      <c r="E26" s="9">
        <v>1</v>
      </c>
      <c r="F26" s="9"/>
      <c r="G26" s="9"/>
      <c r="H26" s="7">
        <v>1</v>
      </c>
      <c r="I26" s="7">
        <v>0</v>
      </c>
      <c r="J26" s="9"/>
      <c r="K26" s="5"/>
      <c r="L26" s="59"/>
    </row>
    <row r="27" spans="1:12" ht="71.400000000000006" x14ac:dyDescent="0.3">
      <c r="A27" s="18">
        <v>7</v>
      </c>
      <c r="B27" s="5" t="s">
        <v>435</v>
      </c>
      <c r="C27" s="9" t="s">
        <v>329</v>
      </c>
      <c r="D27" s="9" t="s">
        <v>331</v>
      </c>
      <c r="E27" s="9">
        <v>1</v>
      </c>
      <c r="F27" s="9"/>
      <c r="G27" s="9"/>
      <c r="H27" s="7">
        <v>99890</v>
      </c>
      <c r="I27" s="7">
        <v>99890</v>
      </c>
      <c r="J27" s="9"/>
      <c r="K27" s="5" t="s">
        <v>345</v>
      </c>
      <c r="L27" s="59"/>
    </row>
    <row r="28" spans="1:12" ht="71.400000000000006" x14ac:dyDescent="0.3">
      <c r="A28" s="18">
        <v>8</v>
      </c>
      <c r="B28" s="5" t="s">
        <v>435</v>
      </c>
      <c r="C28" s="9" t="s">
        <v>330</v>
      </c>
      <c r="D28" s="9" t="s">
        <v>332</v>
      </c>
      <c r="E28" s="9">
        <v>1</v>
      </c>
      <c r="F28" s="9"/>
      <c r="G28" s="9"/>
      <c r="H28" s="7">
        <v>99890</v>
      </c>
      <c r="I28" s="7">
        <v>99890</v>
      </c>
      <c r="J28" s="9"/>
      <c r="K28" s="5" t="s">
        <v>345</v>
      </c>
      <c r="L28" s="59"/>
    </row>
    <row r="29" spans="1:12" ht="71.400000000000006" x14ac:dyDescent="0.3">
      <c r="A29" s="18">
        <v>9</v>
      </c>
      <c r="B29" s="5" t="s">
        <v>435</v>
      </c>
      <c r="C29" s="9" t="s">
        <v>587</v>
      </c>
      <c r="D29" s="9" t="s">
        <v>588</v>
      </c>
      <c r="E29" s="9">
        <v>1</v>
      </c>
      <c r="F29" s="9"/>
      <c r="G29" s="9"/>
      <c r="H29" s="7">
        <v>1</v>
      </c>
      <c r="I29" s="7">
        <v>0</v>
      </c>
      <c r="J29" s="9"/>
      <c r="K29" s="5"/>
      <c r="L29" s="59"/>
    </row>
    <row r="30" spans="1:12" ht="71.400000000000006" x14ac:dyDescent="0.3">
      <c r="A30" s="18">
        <v>10</v>
      </c>
      <c r="B30" s="5" t="s">
        <v>435</v>
      </c>
      <c r="C30" s="9" t="s">
        <v>587</v>
      </c>
      <c r="D30" s="9" t="s">
        <v>589</v>
      </c>
      <c r="E30" s="9">
        <v>1</v>
      </c>
      <c r="F30" s="9"/>
      <c r="G30" s="9"/>
      <c r="H30" s="7">
        <v>1</v>
      </c>
      <c r="I30" s="7">
        <v>0</v>
      </c>
      <c r="J30" s="9"/>
      <c r="K30" s="5"/>
      <c r="L30" s="59"/>
    </row>
    <row r="31" spans="1:12" ht="71.400000000000006" x14ac:dyDescent="0.3">
      <c r="A31" s="18">
        <v>11</v>
      </c>
      <c r="B31" s="5" t="s">
        <v>435</v>
      </c>
      <c r="C31" s="9" t="s">
        <v>587</v>
      </c>
      <c r="D31" s="9" t="s">
        <v>590</v>
      </c>
      <c r="E31" s="9">
        <v>1</v>
      </c>
      <c r="F31" s="9"/>
      <c r="G31" s="9"/>
      <c r="H31" s="7">
        <v>1</v>
      </c>
      <c r="I31" s="7">
        <v>0</v>
      </c>
      <c r="J31" s="9"/>
      <c r="K31" s="5"/>
      <c r="L31" s="59"/>
    </row>
    <row r="32" spans="1:12" ht="71.400000000000006" x14ac:dyDescent="0.3">
      <c r="A32" s="18">
        <v>12</v>
      </c>
      <c r="B32" s="5" t="s">
        <v>435</v>
      </c>
      <c r="C32" s="9" t="s">
        <v>591</v>
      </c>
      <c r="D32" s="9" t="s">
        <v>592</v>
      </c>
      <c r="E32" s="9">
        <v>1</v>
      </c>
      <c r="F32" s="9"/>
      <c r="G32" s="9"/>
      <c r="H32" s="7">
        <v>1</v>
      </c>
      <c r="I32" s="7">
        <v>0</v>
      </c>
      <c r="J32" s="9"/>
      <c r="K32" s="5"/>
      <c r="L32" s="59"/>
    </row>
    <row r="33" spans="1:12" ht="71.400000000000006" x14ac:dyDescent="0.3">
      <c r="A33" s="18">
        <v>13</v>
      </c>
      <c r="B33" s="5" t="s">
        <v>435</v>
      </c>
      <c r="C33" s="9" t="s">
        <v>593</v>
      </c>
      <c r="D33" s="9" t="s">
        <v>594</v>
      </c>
      <c r="E33" s="9">
        <v>1</v>
      </c>
      <c r="F33" s="9"/>
      <c r="G33" s="9"/>
      <c r="H33" s="7">
        <v>1</v>
      </c>
      <c r="I33" s="7">
        <v>0</v>
      </c>
      <c r="J33" s="9"/>
      <c r="K33" s="5"/>
      <c r="L33" s="59"/>
    </row>
    <row r="34" spans="1:12" ht="71.400000000000006" x14ac:dyDescent="0.3">
      <c r="A34" s="18">
        <v>14</v>
      </c>
      <c r="B34" s="5" t="s">
        <v>435</v>
      </c>
      <c r="C34" s="9" t="s">
        <v>595</v>
      </c>
      <c r="D34" s="9" t="s">
        <v>596</v>
      </c>
      <c r="E34" s="9">
        <v>1</v>
      </c>
      <c r="F34" s="9"/>
      <c r="G34" s="9"/>
      <c r="H34" s="7">
        <v>1</v>
      </c>
      <c r="I34" s="7">
        <v>0</v>
      </c>
      <c r="J34" s="9"/>
      <c r="K34" s="5"/>
      <c r="L34" s="59"/>
    </row>
    <row r="35" spans="1:12" ht="71.400000000000006" x14ac:dyDescent="0.3">
      <c r="A35" s="18">
        <v>15</v>
      </c>
      <c r="B35" s="5" t="s">
        <v>435</v>
      </c>
      <c r="C35" s="9" t="s">
        <v>595</v>
      </c>
      <c r="D35" s="9" t="s">
        <v>597</v>
      </c>
      <c r="E35" s="9">
        <v>1</v>
      </c>
      <c r="F35" s="9"/>
      <c r="G35" s="9"/>
      <c r="H35" s="7">
        <v>1</v>
      </c>
      <c r="I35" s="7">
        <v>0</v>
      </c>
      <c r="J35" s="9"/>
      <c r="K35" s="5"/>
      <c r="L35" s="59"/>
    </row>
    <row r="36" spans="1:12" ht="71.400000000000006" x14ac:dyDescent="0.3">
      <c r="A36" s="18">
        <v>16</v>
      </c>
      <c r="B36" s="5" t="s">
        <v>435</v>
      </c>
      <c r="C36" s="9" t="s">
        <v>598</v>
      </c>
      <c r="D36" s="9" t="s">
        <v>599</v>
      </c>
      <c r="E36" s="9">
        <v>1</v>
      </c>
      <c r="F36" s="9"/>
      <c r="G36" s="9"/>
      <c r="H36" s="7">
        <v>96396</v>
      </c>
      <c r="I36" s="7">
        <v>0</v>
      </c>
      <c r="J36" s="9"/>
      <c r="K36" s="5"/>
      <c r="L36" s="59"/>
    </row>
    <row r="37" spans="1:12" ht="71.400000000000006" x14ac:dyDescent="0.3">
      <c r="A37" s="18">
        <v>17</v>
      </c>
      <c r="B37" s="5" t="s">
        <v>435</v>
      </c>
      <c r="C37" s="9" t="s">
        <v>600</v>
      </c>
      <c r="D37" s="9" t="s">
        <v>601</v>
      </c>
      <c r="E37" s="9">
        <v>1</v>
      </c>
      <c r="F37" s="9"/>
      <c r="G37" s="9"/>
      <c r="H37" s="7">
        <v>915539</v>
      </c>
      <c r="I37" s="7">
        <v>0</v>
      </c>
      <c r="J37" s="9"/>
      <c r="K37" s="5"/>
      <c r="L37" s="59"/>
    </row>
    <row r="38" spans="1:12" ht="71.400000000000006" x14ac:dyDescent="0.3">
      <c r="A38" s="18">
        <v>18</v>
      </c>
      <c r="B38" s="5" t="s">
        <v>435</v>
      </c>
      <c r="C38" s="9" t="s">
        <v>602</v>
      </c>
      <c r="D38" s="9" t="s">
        <v>603</v>
      </c>
      <c r="E38" s="9">
        <v>1</v>
      </c>
      <c r="F38" s="9"/>
      <c r="G38" s="9"/>
      <c r="H38" s="7">
        <v>139484</v>
      </c>
      <c r="I38" s="7">
        <v>0</v>
      </c>
      <c r="J38" s="9"/>
      <c r="K38" s="5"/>
      <c r="L38" s="59"/>
    </row>
    <row r="39" spans="1:12" ht="71.400000000000006" x14ac:dyDescent="0.3">
      <c r="A39" s="18">
        <v>19</v>
      </c>
      <c r="B39" s="5" t="s">
        <v>435</v>
      </c>
      <c r="C39" s="9" t="s">
        <v>604</v>
      </c>
      <c r="D39" s="9" t="s">
        <v>605</v>
      </c>
      <c r="E39" s="9">
        <v>20</v>
      </c>
      <c r="F39" s="9"/>
      <c r="G39" s="9"/>
      <c r="H39" s="7">
        <v>544147</v>
      </c>
      <c r="I39" s="7">
        <v>0</v>
      </c>
      <c r="J39" s="9"/>
      <c r="K39" s="5"/>
      <c r="L39" s="59"/>
    </row>
    <row r="40" spans="1:12" ht="71.400000000000006" x14ac:dyDescent="0.3">
      <c r="A40" s="18">
        <v>20</v>
      </c>
      <c r="B40" s="5" t="s">
        <v>435</v>
      </c>
      <c r="C40" s="9" t="s">
        <v>609</v>
      </c>
      <c r="D40" s="9" t="s">
        <v>608</v>
      </c>
      <c r="E40" s="9">
        <v>2</v>
      </c>
      <c r="F40" s="9"/>
      <c r="G40" s="9"/>
      <c r="H40" s="7">
        <v>63744</v>
      </c>
      <c r="I40" s="7">
        <v>0</v>
      </c>
      <c r="J40" s="9"/>
      <c r="K40" s="5"/>
      <c r="L40" s="59"/>
    </row>
    <row r="41" spans="1:12" ht="71.400000000000006" x14ac:dyDescent="0.3">
      <c r="A41" s="18">
        <v>21</v>
      </c>
      <c r="B41" s="5" t="s">
        <v>435</v>
      </c>
      <c r="C41" s="9" t="s">
        <v>610</v>
      </c>
      <c r="D41" s="9" t="s">
        <v>611</v>
      </c>
      <c r="E41" s="9">
        <v>1</v>
      </c>
      <c r="F41" s="9"/>
      <c r="G41" s="9"/>
      <c r="H41" s="7">
        <v>163711</v>
      </c>
      <c r="I41" s="7">
        <v>0</v>
      </c>
      <c r="J41" s="9"/>
      <c r="K41" s="5"/>
      <c r="L41" s="59"/>
    </row>
    <row r="42" spans="1:12" ht="71.400000000000006" x14ac:dyDescent="0.3">
      <c r="A42" s="18">
        <v>22</v>
      </c>
      <c r="B42" s="5" t="s">
        <v>435</v>
      </c>
      <c r="C42" s="9" t="s">
        <v>612</v>
      </c>
      <c r="D42" s="9" t="s">
        <v>613</v>
      </c>
      <c r="E42" s="9">
        <v>1</v>
      </c>
      <c r="F42" s="9"/>
      <c r="G42" s="9"/>
      <c r="H42" s="7">
        <v>220350</v>
      </c>
      <c r="I42" s="7">
        <v>0</v>
      </c>
      <c r="J42" s="9"/>
      <c r="K42" s="5"/>
      <c r="L42" s="59"/>
    </row>
    <row r="43" spans="1:12" ht="71.400000000000006" x14ac:dyDescent="0.3">
      <c r="A43" s="18">
        <v>23</v>
      </c>
      <c r="B43" s="5" t="s">
        <v>435</v>
      </c>
      <c r="C43" s="9" t="s">
        <v>614</v>
      </c>
      <c r="D43" s="9" t="s">
        <v>615</v>
      </c>
      <c r="E43" s="9">
        <v>1</v>
      </c>
      <c r="F43" s="9"/>
      <c r="G43" s="9"/>
      <c r="H43" s="7">
        <v>92625</v>
      </c>
      <c r="I43" s="7">
        <v>0</v>
      </c>
      <c r="J43" s="9"/>
      <c r="K43" s="5"/>
      <c r="L43" s="59"/>
    </row>
    <row r="44" spans="1:12" ht="71.400000000000006" x14ac:dyDescent="0.3">
      <c r="A44" s="18">
        <v>24</v>
      </c>
      <c r="B44" s="5" t="s">
        <v>435</v>
      </c>
      <c r="C44" s="9" t="s">
        <v>617</v>
      </c>
      <c r="D44" s="9" t="s">
        <v>616</v>
      </c>
      <c r="E44" s="9">
        <v>2</v>
      </c>
      <c r="F44" s="9"/>
      <c r="G44" s="9"/>
      <c r="H44" s="7">
        <v>16373</v>
      </c>
      <c r="I44" s="7">
        <v>0</v>
      </c>
      <c r="J44" s="9"/>
      <c r="K44" s="5"/>
      <c r="L44" s="59"/>
    </row>
    <row r="45" spans="1:12" ht="71.400000000000006" x14ac:dyDescent="0.3">
      <c r="A45" s="18">
        <v>25</v>
      </c>
      <c r="B45" s="5" t="s">
        <v>435</v>
      </c>
      <c r="C45" s="9" t="s">
        <v>618</v>
      </c>
      <c r="D45" s="9" t="s">
        <v>619</v>
      </c>
      <c r="E45" s="9">
        <v>2</v>
      </c>
      <c r="F45" s="9"/>
      <c r="G45" s="9"/>
      <c r="H45" s="7">
        <v>27898</v>
      </c>
      <c r="I45" s="7">
        <v>0</v>
      </c>
      <c r="J45" s="9"/>
      <c r="K45" s="5"/>
      <c r="L45" s="59"/>
    </row>
    <row r="46" spans="1:12" ht="71.400000000000006" x14ac:dyDescent="0.3">
      <c r="A46" s="18">
        <v>26</v>
      </c>
      <c r="B46" s="5" t="s">
        <v>435</v>
      </c>
      <c r="C46" s="9" t="s">
        <v>620</v>
      </c>
      <c r="D46" s="9" t="s">
        <v>621</v>
      </c>
      <c r="E46" s="9">
        <v>1</v>
      </c>
      <c r="F46" s="9"/>
      <c r="G46" s="9"/>
      <c r="H46" s="7">
        <v>133183</v>
      </c>
      <c r="I46" s="7">
        <v>0</v>
      </c>
      <c r="J46" s="9"/>
      <c r="K46" s="5"/>
      <c r="L46" s="59"/>
    </row>
    <row r="47" spans="1:12" ht="71.400000000000006" x14ac:dyDescent="0.3">
      <c r="A47" s="18">
        <v>27</v>
      </c>
      <c r="B47" s="5" t="s">
        <v>435</v>
      </c>
      <c r="C47" s="9" t="s">
        <v>622</v>
      </c>
      <c r="D47" s="9" t="s">
        <v>623</v>
      </c>
      <c r="E47" s="9">
        <v>1</v>
      </c>
      <c r="F47" s="9"/>
      <c r="G47" s="9"/>
      <c r="H47" s="7">
        <v>181938</v>
      </c>
      <c r="I47" s="7">
        <v>0</v>
      </c>
      <c r="J47" s="9"/>
      <c r="K47" s="5"/>
      <c r="L47" s="59"/>
    </row>
    <row r="48" spans="1:12" ht="71.400000000000006" x14ac:dyDescent="0.3">
      <c r="A48" s="18">
        <v>28</v>
      </c>
      <c r="B48" s="5" t="s">
        <v>435</v>
      </c>
      <c r="C48" s="9" t="s">
        <v>625</v>
      </c>
      <c r="D48" s="9" t="s">
        <v>624</v>
      </c>
      <c r="E48" s="9">
        <v>1</v>
      </c>
      <c r="F48" s="9"/>
      <c r="G48" s="9"/>
      <c r="H48" s="7">
        <v>73460</v>
      </c>
      <c r="I48" s="7">
        <v>0</v>
      </c>
      <c r="J48" s="9"/>
      <c r="K48" s="5"/>
      <c r="L48" s="59"/>
    </row>
    <row r="49" spans="1:12" ht="71.400000000000006" x14ac:dyDescent="0.3">
      <c r="A49" s="18">
        <v>29</v>
      </c>
      <c r="B49" s="5" t="s">
        <v>435</v>
      </c>
      <c r="C49" s="9" t="s">
        <v>626</v>
      </c>
      <c r="D49" s="9" t="s">
        <v>627</v>
      </c>
      <c r="E49" s="9">
        <v>1</v>
      </c>
      <c r="F49" s="9"/>
      <c r="G49" s="9"/>
      <c r="H49" s="7">
        <v>81680</v>
      </c>
      <c r="I49" s="7">
        <v>0</v>
      </c>
      <c r="J49" s="9"/>
      <c r="K49" s="5"/>
      <c r="L49" s="59"/>
    </row>
    <row r="50" spans="1:12" ht="71.400000000000006" x14ac:dyDescent="0.3">
      <c r="A50" s="18">
        <v>30</v>
      </c>
      <c r="B50" s="5" t="s">
        <v>435</v>
      </c>
      <c r="C50" s="9" t="s">
        <v>628</v>
      </c>
      <c r="D50" s="9" t="s">
        <v>629</v>
      </c>
      <c r="E50" s="9">
        <v>1</v>
      </c>
      <c r="F50" s="9"/>
      <c r="G50" s="9"/>
      <c r="H50" s="7">
        <v>71896</v>
      </c>
      <c r="I50" s="7">
        <v>0</v>
      </c>
      <c r="J50" s="9"/>
      <c r="K50" s="5"/>
      <c r="L50" s="59"/>
    </row>
    <row r="51" spans="1:12" ht="71.400000000000006" x14ac:dyDescent="0.3">
      <c r="A51" s="18">
        <v>31</v>
      </c>
      <c r="B51" s="5" t="s">
        <v>435</v>
      </c>
      <c r="C51" s="9" t="s">
        <v>630</v>
      </c>
      <c r="D51" s="9" t="s">
        <v>631</v>
      </c>
      <c r="E51" s="9">
        <v>1</v>
      </c>
      <c r="F51" s="9"/>
      <c r="G51" s="9"/>
      <c r="H51" s="7">
        <v>99291</v>
      </c>
      <c r="I51" s="7">
        <v>0</v>
      </c>
      <c r="J51" s="9"/>
      <c r="K51" s="5"/>
      <c r="L51" s="59"/>
    </row>
    <row r="52" spans="1:12" ht="71.400000000000006" x14ac:dyDescent="0.3">
      <c r="A52" s="18">
        <v>32</v>
      </c>
      <c r="B52" s="5" t="s">
        <v>435</v>
      </c>
      <c r="C52" s="9" t="s">
        <v>632</v>
      </c>
      <c r="D52" s="9" t="s">
        <v>633</v>
      </c>
      <c r="E52" s="9">
        <v>1</v>
      </c>
      <c r="F52" s="9"/>
      <c r="G52" s="9"/>
      <c r="H52" s="7">
        <v>81991</v>
      </c>
      <c r="I52" s="7">
        <v>0</v>
      </c>
      <c r="J52" s="9"/>
      <c r="K52" s="5"/>
      <c r="L52" s="59"/>
    </row>
    <row r="53" spans="1:12" ht="71.400000000000006" x14ac:dyDescent="0.3">
      <c r="A53" s="18">
        <v>33</v>
      </c>
      <c r="B53" s="5" t="s">
        <v>435</v>
      </c>
      <c r="C53" s="9" t="s">
        <v>634</v>
      </c>
      <c r="D53" s="9" t="s">
        <v>635</v>
      </c>
      <c r="E53" s="9">
        <v>20</v>
      </c>
      <c r="F53" s="9"/>
      <c r="G53" s="9"/>
      <c r="H53" s="7">
        <v>207265</v>
      </c>
      <c r="I53" s="7">
        <v>0</v>
      </c>
      <c r="J53" s="9"/>
      <c r="K53" s="5"/>
      <c r="L53" s="59"/>
    </row>
    <row r="54" spans="1:12" ht="71.400000000000006" x14ac:dyDescent="0.3">
      <c r="A54" s="18">
        <v>34</v>
      </c>
      <c r="B54" s="5" t="s">
        <v>435</v>
      </c>
      <c r="C54" s="5" t="s">
        <v>636</v>
      </c>
      <c r="D54" s="9" t="s">
        <v>637</v>
      </c>
      <c r="E54" s="9">
        <v>1</v>
      </c>
      <c r="F54" s="9"/>
      <c r="G54" s="9"/>
      <c r="H54" s="7">
        <v>154000</v>
      </c>
      <c r="I54" s="7">
        <v>0</v>
      </c>
      <c r="J54" s="9"/>
      <c r="K54" s="5"/>
      <c r="L54" s="59"/>
    </row>
    <row r="55" spans="1:12" ht="71.400000000000006" x14ac:dyDescent="0.3">
      <c r="A55" s="18">
        <v>35</v>
      </c>
      <c r="B55" s="5" t="s">
        <v>435</v>
      </c>
      <c r="C55" s="9" t="s">
        <v>327</v>
      </c>
      <c r="D55" s="9" t="s">
        <v>328</v>
      </c>
      <c r="E55" s="9">
        <v>1</v>
      </c>
      <c r="F55" s="9"/>
      <c r="G55" s="9"/>
      <c r="H55" s="7">
        <v>92700</v>
      </c>
      <c r="I55" s="7">
        <v>69525</v>
      </c>
      <c r="J55" s="9"/>
      <c r="K55" s="5" t="s">
        <v>345</v>
      </c>
    </row>
    <row r="56" spans="1:12" ht="71.400000000000006" x14ac:dyDescent="0.3">
      <c r="A56" s="18">
        <v>36</v>
      </c>
      <c r="B56" s="5" t="s">
        <v>435</v>
      </c>
      <c r="C56" s="9" t="s">
        <v>638</v>
      </c>
      <c r="D56" s="9" t="s">
        <v>339</v>
      </c>
      <c r="E56" s="9">
        <v>1</v>
      </c>
      <c r="F56" s="9"/>
      <c r="G56" s="9"/>
      <c r="H56" s="7">
        <v>67300</v>
      </c>
      <c r="I56" s="7">
        <v>0</v>
      </c>
      <c r="J56" s="9"/>
      <c r="K56" s="5"/>
    </row>
    <row r="57" spans="1:12" ht="71.400000000000006" x14ac:dyDescent="0.3">
      <c r="A57" s="18">
        <v>37</v>
      </c>
      <c r="B57" s="5" t="s">
        <v>435</v>
      </c>
      <c r="C57" s="9" t="s">
        <v>639</v>
      </c>
      <c r="D57" s="9" t="s">
        <v>640</v>
      </c>
      <c r="E57" s="9">
        <v>1</v>
      </c>
      <c r="F57" s="9"/>
      <c r="G57" s="9"/>
      <c r="H57" s="7">
        <v>211382</v>
      </c>
      <c r="I57" s="7">
        <v>0</v>
      </c>
      <c r="J57" s="9"/>
      <c r="K57" s="5"/>
    </row>
    <row r="58" spans="1:12" ht="71.400000000000006" x14ac:dyDescent="0.3">
      <c r="A58" s="18">
        <v>38</v>
      </c>
      <c r="B58" s="5" t="s">
        <v>435</v>
      </c>
      <c r="C58" s="9" t="s">
        <v>641</v>
      </c>
      <c r="D58" s="9" t="s">
        <v>642</v>
      </c>
      <c r="E58" s="9">
        <v>6</v>
      </c>
      <c r="F58" s="9"/>
      <c r="G58" s="9"/>
      <c r="H58" s="7">
        <v>162000</v>
      </c>
      <c r="I58" s="7">
        <v>0</v>
      </c>
      <c r="J58" s="9"/>
      <c r="K58" s="5"/>
    </row>
    <row r="59" spans="1:12" ht="71.400000000000006" x14ac:dyDescent="0.3">
      <c r="A59" s="18">
        <v>39</v>
      </c>
      <c r="B59" s="5" t="s">
        <v>435</v>
      </c>
      <c r="C59" s="9" t="s">
        <v>643</v>
      </c>
      <c r="D59" s="9" t="s">
        <v>644</v>
      </c>
      <c r="E59" s="9">
        <v>1</v>
      </c>
      <c r="F59" s="9"/>
      <c r="G59" s="9"/>
      <c r="H59" s="7">
        <v>55000</v>
      </c>
      <c r="I59" s="7">
        <v>0</v>
      </c>
      <c r="J59" s="9"/>
      <c r="K59" s="5"/>
    </row>
    <row r="60" spans="1:12" ht="76.95" customHeight="1" x14ac:dyDescent="0.3">
      <c r="A60" s="18">
        <v>40</v>
      </c>
      <c r="B60" s="5" t="s">
        <v>435</v>
      </c>
      <c r="C60" s="9" t="s">
        <v>516</v>
      </c>
      <c r="D60" s="9" t="s">
        <v>517</v>
      </c>
      <c r="E60" s="9">
        <v>1</v>
      </c>
      <c r="F60" s="9"/>
      <c r="G60" s="9"/>
      <c r="H60" s="7">
        <v>184660</v>
      </c>
      <c r="I60" s="7"/>
      <c r="J60" s="9">
        <v>184660</v>
      </c>
      <c r="K60" s="5" t="s">
        <v>345</v>
      </c>
    </row>
    <row r="61" spans="1:12" ht="71.400000000000006" x14ac:dyDescent="0.3">
      <c r="A61" s="18">
        <v>41</v>
      </c>
      <c r="B61" s="5" t="s">
        <v>435</v>
      </c>
      <c r="C61" s="9" t="s">
        <v>323</v>
      </c>
      <c r="D61" s="9" t="s">
        <v>324</v>
      </c>
      <c r="E61" s="9">
        <v>1</v>
      </c>
      <c r="F61" s="9"/>
      <c r="G61" s="9"/>
      <c r="H61" s="7">
        <v>47980</v>
      </c>
      <c r="I61" s="7">
        <v>47980</v>
      </c>
      <c r="J61" s="9"/>
      <c r="K61" s="5" t="s">
        <v>345</v>
      </c>
    </row>
    <row r="62" spans="1:12" ht="71.400000000000006" x14ac:dyDescent="0.3">
      <c r="A62" s="18">
        <v>42</v>
      </c>
      <c r="B62" s="5" t="s">
        <v>435</v>
      </c>
      <c r="C62" s="9" t="s">
        <v>325</v>
      </c>
      <c r="D62" s="9" t="s">
        <v>326</v>
      </c>
      <c r="E62" s="9">
        <v>1</v>
      </c>
      <c r="F62" s="9"/>
      <c r="G62" s="9"/>
      <c r="H62" s="7">
        <v>14645</v>
      </c>
      <c r="I62" s="7">
        <v>14645</v>
      </c>
      <c r="J62" s="9"/>
      <c r="K62" s="5" t="s">
        <v>345</v>
      </c>
    </row>
    <row r="63" spans="1:12" ht="71.400000000000006" x14ac:dyDescent="0.3">
      <c r="A63" s="18">
        <v>43</v>
      </c>
      <c r="B63" s="5" t="s">
        <v>435</v>
      </c>
      <c r="C63" s="9" t="s">
        <v>645</v>
      </c>
      <c r="D63" s="9" t="s">
        <v>646</v>
      </c>
      <c r="E63" s="9">
        <v>2</v>
      </c>
      <c r="F63" s="9"/>
      <c r="G63" s="9"/>
      <c r="H63" s="7">
        <v>162700</v>
      </c>
      <c r="I63" s="7"/>
      <c r="J63" s="9"/>
      <c r="K63" s="5"/>
    </row>
    <row r="64" spans="1:12" ht="71.400000000000006" x14ac:dyDescent="0.3">
      <c r="A64" s="18">
        <v>44</v>
      </c>
      <c r="B64" s="5" t="s">
        <v>435</v>
      </c>
      <c r="C64" s="9" t="s">
        <v>333</v>
      </c>
      <c r="D64" s="9" t="s">
        <v>334</v>
      </c>
      <c r="E64" s="9">
        <v>1</v>
      </c>
      <c r="F64" s="9"/>
      <c r="G64" s="9"/>
      <c r="H64" s="7">
        <v>23000</v>
      </c>
      <c r="I64" s="7">
        <v>23000</v>
      </c>
      <c r="J64" s="9"/>
      <c r="K64" s="5" t="s">
        <v>345</v>
      </c>
    </row>
    <row r="65" spans="1:15" ht="71.400000000000006" x14ac:dyDescent="0.3">
      <c r="A65" s="18">
        <v>45</v>
      </c>
      <c r="B65" s="5" t="s">
        <v>435</v>
      </c>
      <c r="C65" s="9" t="s">
        <v>335</v>
      </c>
      <c r="D65" s="9" t="s">
        <v>336</v>
      </c>
      <c r="E65" s="9">
        <v>1</v>
      </c>
      <c r="F65" s="9"/>
      <c r="G65" s="9"/>
      <c r="H65" s="7">
        <v>85000</v>
      </c>
      <c r="I65" s="7">
        <v>85000</v>
      </c>
      <c r="J65" s="9"/>
      <c r="K65" s="5" t="s">
        <v>345</v>
      </c>
    </row>
    <row r="66" spans="1:15" ht="72" customHeight="1" x14ac:dyDescent="0.3">
      <c r="A66" s="18">
        <v>46</v>
      </c>
      <c r="B66" s="5" t="s">
        <v>435</v>
      </c>
      <c r="C66" s="9" t="s">
        <v>337</v>
      </c>
      <c r="D66" s="9" t="s">
        <v>338</v>
      </c>
      <c r="E66" s="9">
        <v>1</v>
      </c>
      <c r="F66" s="9"/>
      <c r="G66" s="9"/>
      <c r="H66" s="7">
        <v>107000</v>
      </c>
      <c r="I66" s="7">
        <v>92287.46</v>
      </c>
      <c r="J66" s="9"/>
      <c r="K66" s="5" t="s">
        <v>345</v>
      </c>
    </row>
    <row r="67" spans="1:15" ht="74.400000000000006" customHeight="1" x14ac:dyDescent="0.3">
      <c r="A67" s="18">
        <v>47</v>
      </c>
      <c r="B67" s="5" t="s">
        <v>435</v>
      </c>
      <c r="C67" s="9" t="s">
        <v>647</v>
      </c>
      <c r="D67" s="9">
        <v>85</v>
      </c>
      <c r="E67" s="9">
        <v>1</v>
      </c>
      <c r="F67" s="9"/>
      <c r="G67" s="9"/>
      <c r="H67" s="7">
        <v>139280</v>
      </c>
      <c r="I67" s="7"/>
      <c r="J67" s="9"/>
      <c r="K67" s="5" t="s">
        <v>345</v>
      </c>
    </row>
    <row r="68" spans="1:15" ht="74.400000000000006" customHeight="1" x14ac:dyDescent="0.3">
      <c r="A68" s="18">
        <v>48</v>
      </c>
      <c r="B68" s="5" t="s">
        <v>435</v>
      </c>
      <c r="C68" s="9" t="s">
        <v>648</v>
      </c>
      <c r="D68" s="9">
        <v>85</v>
      </c>
      <c r="E68" s="9">
        <v>6</v>
      </c>
      <c r="F68" s="9"/>
      <c r="G68" s="9"/>
      <c r="H68" s="7">
        <v>73980</v>
      </c>
      <c r="I68" s="7"/>
      <c r="J68" s="9"/>
      <c r="K68" s="5"/>
    </row>
    <row r="69" spans="1:15" ht="74.400000000000006" customHeight="1" x14ac:dyDescent="0.3">
      <c r="A69" s="18">
        <v>49</v>
      </c>
      <c r="B69" s="5" t="s">
        <v>435</v>
      </c>
      <c r="C69" s="9" t="s">
        <v>649</v>
      </c>
      <c r="D69" s="9">
        <v>85</v>
      </c>
      <c r="E69" s="9">
        <v>2</v>
      </c>
      <c r="F69" s="9"/>
      <c r="G69" s="9"/>
      <c r="H69" s="7">
        <v>100000</v>
      </c>
      <c r="I69" s="7"/>
      <c r="J69" s="9"/>
      <c r="K69" s="5"/>
    </row>
    <row r="70" spans="1:15" ht="73.2" customHeight="1" x14ac:dyDescent="0.3">
      <c r="A70" s="19">
        <v>50</v>
      </c>
      <c r="B70" s="5" t="s">
        <v>435</v>
      </c>
      <c r="C70" s="9" t="s">
        <v>342</v>
      </c>
      <c r="D70" s="9" t="s">
        <v>343</v>
      </c>
      <c r="E70" s="9">
        <v>1</v>
      </c>
      <c r="F70" s="9"/>
      <c r="G70" s="9"/>
      <c r="H70" s="7">
        <v>525000</v>
      </c>
      <c r="I70" s="7">
        <v>452812.5</v>
      </c>
      <c r="J70" s="9"/>
      <c r="K70" s="5" t="s">
        <v>345</v>
      </c>
    </row>
    <row r="71" spans="1:15" ht="73.2" customHeight="1" x14ac:dyDescent="0.3">
      <c r="A71" s="19">
        <v>51</v>
      </c>
      <c r="B71" s="5" t="s">
        <v>435</v>
      </c>
      <c r="C71" s="60" t="s">
        <v>650</v>
      </c>
      <c r="D71" s="61" t="s">
        <v>651</v>
      </c>
      <c r="E71" s="41">
        <v>1</v>
      </c>
      <c r="F71" s="41"/>
      <c r="G71" s="41"/>
      <c r="H71" s="62">
        <v>394987</v>
      </c>
      <c r="I71" s="62"/>
      <c r="J71" s="41"/>
      <c r="K71" s="63"/>
    </row>
    <row r="72" spans="1:15" x14ac:dyDescent="0.3">
      <c r="A72" s="86" t="s">
        <v>193</v>
      </c>
      <c r="B72" s="87"/>
      <c r="C72" s="87"/>
      <c r="D72" s="88"/>
      <c r="E72" s="39">
        <f>SUM(E21:E71)</f>
        <v>104</v>
      </c>
      <c r="F72" s="39"/>
      <c r="G72" s="39"/>
      <c r="H72" s="40">
        <f>SUM(H21:H71)</f>
        <v>6532771.0099999998</v>
      </c>
      <c r="I72" s="40">
        <v>1972664</v>
      </c>
      <c r="J72" s="41"/>
      <c r="K72" s="41"/>
    </row>
    <row r="73" spans="1:15" x14ac:dyDescent="0.3">
      <c r="A73" s="89" t="s">
        <v>231</v>
      </c>
      <c r="B73" s="90"/>
      <c r="C73" s="90"/>
      <c r="D73" s="91"/>
      <c r="E73" s="20">
        <v>37130</v>
      </c>
      <c r="F73" s="20"/>
      <c r="G73" s="20"/>
      <c r="H73" s="40">
        <v>9527975.0700000003</v>
      </c>
      <c r="I73" s="40">
        <f>SUM(I19+I72)</f>
        <v>2459083.15</v>
      </c>
      <c r="J73" s="9"/>
      <c r="K73" s="9"/>
    </row>
    <row r="75" spans="1:15" ht="15.6" x14ac:dyDescent="0.3">
      <c r="A75" s="64" t="s">
        <v>346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7" spans="1:15" ht="15.6" x14ac:dyDescent="0.3">
      <c r="A77" s="64" t="s">
        <v>349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</row>
    <row r="80" spans="1:15" x14ac:dyDescent="0.3">
      <c r="A80" s="65" t="s">
        <v>553</v>
      </c>
      <c r="B80" s="65"/>
      <c r="C80" s="65"/>
      <c r="D80" s="65"/>
      <c r="E80" s="65"/>
      <c r="F80" s="65"/>
    </row>
  </sheetData>
  <mergeCells count="12">
    <mergeCell ref="I1:K1"/>
    <mergeCell ref="I2:K3"/>
    <mergeCell ref="I4:K4"/>
    <mergeCell ref="A6:K6"/>
    <mergeCell ref="A7:K8"/>
    <mergeCell ref="A75:O75"/>
    <mergeCell ref="A77:O77"/>
    <mergeCell ref="A80:F80"/>
    <mergeCell ref="A20:K20"/>
    <mergeCell ref="A12:K12"/>
    <mergeCell ref="A72:D72"/>
    <mergeCell ref="A73:D73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13" zoomScale="150" zoomScaleNormal="150" workbookViewId="0">
      <selection activeCell="A20" sqref="A20"/>
    </sheetView>
  </sheetViews>
  <sheetFormatPr defaultRowHeight="14.4" x14ac:dyDescent="0.3"/>
  <sheetData>
    <row r="1" spans="1:16" ht="5.25" customHeight="1" x14ac:dyDescent="0.3">
      <c r="I1" s="80"/>
      <c r="J1" s="80"/>
      <c r="K1" s="80"/>
      <c r="L1" s="80"/>
    </row>
    <row r="2" spans="1:16" ht="6.75" customHeight="1" x14ac:dyDescent="0.3">
      <c r="I2" s="79"/>
      <c r="J2" s="79"/>
      <c r="K2" s="79"/>
      <c r="L2" s="79"/>
    </row>
    <row r="3" spans="1:16" ht="5.25" customHeight="1" x14ac:dyDescent="0.3">
      <c r="I3" s="79"/>
      <c r="J3" s="79"/>
      <c r="K3" s="79"/>
      <c r="L3" s="79"/>
    </row>
    <row r="4" spans="1:16" ht="6" customHeight="1" x14ac:dyDescent="0.3">
      <c r="I4" s="80"/>
      <c r="J4" s="80"/>
      <c r="K4" s="80"/>
      <c r="L4" s="80"/>
    </row>
    <row r="5" spans="1:16" ht="6.75" customHeight="1" x14ac:dyDescent="0.3"/>
    <row r="6" spans="1:16" ht="5.25" customHeigh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6" x14ac:dyDescent="0.3">
      <c r="A7" s="92" t="s">
        <v>354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6" ht="18" customHeight="1" x14ac:dyDescent="0.3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10" spans="1:16" ht="105.75" customHeight="1" x14ac:dyDescent="0.3">
      <c r="A10" s="96" t="s">
        <v>1</v>
      </c>
      <c r="B10" s="98"/>
      <c r="C10" s="96" t="s">
        <v>16</v>
      </c>
      <c r="D10" s="97"/>
      <c r="E10" s="98"/>
      <c r="F10" s="96" t="s">
        <v>17</v>
      </c>
      <c r="G10" s="98"/>
      <c r="H10" s="96" t="s">
        <v>18</v>
      </c>
      <c r="I10" s="98"/>
      <c r="J10" s="96" t="s">
        <v>19</v>
      </c>
      <c r="K10" s="97"/>
      <c r="L10" s="98"/>
    </row>
    <row r="11" spans="1:16" x14ac:dyDescent="0.3">
      <c r="A11" s="96">
        <v>1</v>
      </c>
      <c r="B11" s="98"/>
      <c r="C11" s="96">
        <v>2</v>
      </c>
      <c r="D11" s="97"/>
      <c r="E11" s="98"/>
      <c r="F11" s="96">
        <v>3</v>
      </c>
      <c r="G11" s="98"/>
      <c r="H11" s="96">
        <v>4</v>
      </c>
      <c r="I11" s="98"/>
      <c r="J11" s="96">
        <v>5</v>
      </c>
      <c r="K11" s="97"/>
      <c r="L11" s="98"/>
    </row>
    <row r="12" spans="1:16" x14ac:dyDescent="0.3">
      <c r="A12" s="93"/>
      <c r="B12" s="95"/>
      <c r="C12" s="93"/>
      <c r="D12" s="94"/>
      <c r="E12" s="95"/>
      <c r="F12" s="93"/>
      <c r="G12" s="95"/>
      <c r="H12" s="93"/>
      <c r="I12" s="95"/>
      <c r="J12" s="93"/>
      <c r="K12" s="94"/>
      <c r="L12" s="95"/>
    </row>
    <row r="14" spans="1:16" ht="15.6" x14ac:dyDescent="0.3">
      <c r="A14" s="64" t="s">
        <v>346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6" spans="1:16" ht="15.6" x14ac:dyDescent="0.3">
      <c r="A16" s="64" t="s">
        <v>349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9" spans="1:6" x14ac:dyDescent="0.3">
      <c r="A19" s="65" t="s">
        <v>553</v>
      </c>
      <c r="B19" s="65"/>
      <c r="C19" s="65"/>
      <c r="D19" s="65"/>
      <c r="E19" s="65"/>
      <c r="F19" s="65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A4" zoomScale="105" zoomScaleNormal="105" workbookViewId="0">
      <selection activeCell="A24" sqref="A24"/>
    </sheetView>
  </sheetViews>
  <sheetFormatPr defaultRowHeight="14.4" x14ac:dyDescent="0.3"/>
  <cols>
    <col min="2" max="2" width="13.33203125" customWidth="1"/>
    <col min="3" max="3" width="25.44140625" customWidth="1"/>
    <col min="4" max="4" width="14.5546875" customWidth="1"/>
  </cols>
  <sheetData>
    <row r="1" spans="1:16" ht="4.5" customHeight="1" x14ac:dyDescent="0.3">
      <c r="M1" s="80"/>
      <c r="N1" s="80"/>
      <c r="O1" s="80"/>
      <c r="P1" s="80"/>
    </row>
    <row r="2" spans="1:16" ht="6" customHeight="1" x14ac:dyDescent="0.3">
      <c r="M2" s="79"/>
      <c r="N2" s="79"/>
      <c r="O2" s="79"/>
      <c r="P2" s="79"/>
    </row>
    <row r="3" spans="1:16" ht="6.75" customHeight="1" x14ac:dyDescent="0.3">
      <c r="M3" s="79"/>
      <c r="N3" s="79"/>
      <c r="O3" s="79"/>
      <c r="P3" s="79"/>
    </row>
    <row r="4" spans="1:16" ht="5.25" customHeight="1" x14ac:dyDescent="0.3">
      <c r="M4" s="80"/>
      <c r="N4" s="80"/>
      <c r="O4" s="80"/>
      <c r="P4" s="80"/>
    </row>
    <row r="5" spans="1:16" ht="3.75" customHeight="1" x14ac:dyDescent="0.3"/>
    <row r="6" spans="1:16" ht="14.25" customHeight="1" x14ac:dyDescent="0.3">
      <c r="E6" s="4" t="s">
        <v>434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3">
      <c r="A7" s="92" t="s">
        <v>460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24.75" customHeight="1" x14ac:dyDescent="0.3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10" spans="1:16" ht="105.75" customHeight="1" x14ac:dyDescent="0.3">
      <c r="A10" s="96" t="s">
        <v>20</v>
      </c>
      <c r="B10" s="98"/>
      <c r="C10" s="3" t="s">
        <v>21</v>
      </c>
      <c r="D10" s="2" t="s">
        <v>203</v>
      </c>
      <c r="E10" s="96" t="s">
        <v>205</v>
      </c>
      <c r="F10" s="98"/>
      <c r="G10" s="96" t="s">
        <v>22</v>
      </c>
      <c r="H10" s="97"/>
      <c r="I10" s="98"/>
      <c r="J10" s="96" t="s">
        <v>23</v>
      </c>
      <c r="K10" s="98"/>
      <c r="L10" s="96" t="s">
        <v>24</v>
      </c>
      <c r="M10" s="98"/>
      <c r="N10" s="96" t="s">
        <v>25</v>
      </c>
      <c r="O10" s="97"/>
      <c r="P10" s="98"/>
    </row>
    <row r="11" spans="1:16" x14ac:dyDescent="0.3">
      <c r="A11" s="99">
        <v>1</v>
      </c>
      <c r="B11" s="100"/>
      <c r="C11" s="3">
        <v>2</v>
      </c>
      <c r="D11" s="3">
        <v>3</v>
      </c>
      <c r="E11" s="96">
        <v>4</v>
      </c>
      <c r="F11" s="98"/>
      <c r="G11" s="96">
        <v>5</v>
      </c>
      <c r="H11" s="97"/>
      <c r="I11" s="98"/>
      <c r="J11" s="96">
        <v>6</v>
      </c>
      <c r="K11" s="98"/>
      <c r="L11" s="96">
        <v>7</v>
      </c>
      <c r="M11" s="98"/>
      <c r="N11" s="96">
        <v>8</v>
      </c>
      <c r="O11" s="97"/>
      <c r="P11" s="98"/>
    </row>
    <row r="12" spans="1:16" ht="63.75" customHeight="1" x14ac:dyDescent="0.3">
      <c r="A12" s="101" t="s">
        <v>207</v>
      </c>
      <c r="B12" s="102"/>
      <c r="C12" s="12" t="s">
        <v>520</v>
      </c>
      <c r="D12" s="14" t="s">
        <v>204</v>
      </c>
      <c r="E12" s="101" t="s">
        <v>206</v>
      </c>
      <c r="F12" s="102"/>
      <c r="G12" s="120">
        <v>75000</v>
      </c>
      <c r="H12" s="121"/>
      <c r="I12" s="122"/>
      <c r="J12" s="123">
        <v>0.05</v>
      </c>
      <c r="K12" s="102"/>
      <c r="L12" s="101"/>
      <c r="M12" s="102"/>
      <c r="N12" s="101"/>
      <c r="O12" s="124"/>
      <c r="P12" s="102"/>
    </row>
    <row r="13" spans="1:16" ht="60.75" customHeight="1" x14ac:dyDescent="0.3">
      <c r="A13" s="101" t="s">
        <v>207</v>
      </c>
      <c r="B13" s="102"/>
      <c r="C13" s="12" t="s">
        <v>520</v>
      </c>
      <c r="D13" s="14" t="s">
        <v>204</v>
      </c>
      <c r="E13" s="101" t="s">
        <v>356</v>
      </c>
      <c r="F13" s="102"/>
      <c r="G13" s="106">
        <v>300000</v>
      </c>
      <c r="H13" s="107"/>
      <c r="I13" s="108"/>
      <c r="J13" s="113">
        <v>6.5199999999999994E-2</v>
      </c>
      <c r="K13" s="114"/>
      <c r="L13" s="115"/>
      <c r="M13" s="114"/>
      <c r="N13" s="115"/>
      <c r="O13" s="116"/>
      <c r="P13" s="114"/>
    </row>
    <row r="14" spans="1:16" ht="60.75" customHeight="1" x14ac:dyDescent="0.3">
      <c r="A14" s="101" t="s">
        <v>207</v>
      </c>
      <c r="B14" s="102"/>
      <c r="C14" s="12" t="s">
        <v>520</v>
      </c>
      <c r="D14" s="14" t="s">
        <v>204</v>
      </c>
      <c r="E14" s="101" t="s">
        <v>550</v>
      </c>
      <c r="F14" s="102"/>
      <c r="G14" s="106">
        <v>200000</v>
      </c>
      <c r="H14" s="107"/>
      <c r="I14" s="108"/>
      <c r="J14" s="113">
        <v>2.93E-2</v>
      </c>
      <c r="K14" s="119"/>
      <c r="L14" s="53"/>
      <c r="M14" s="52"/>
      <c r="N14" s="53"/>
      <c r="O14" s="54"/>
      <c r="P14" s="52"/>
    </row>
    <row r="15" spans="1:16" x14ac:dyDescent="0.3">
      <c r="A15" s="103" t="s">
        <v>208</v>
      </c>
      <c r="B15" s="104"/>
      <c r="C15" s="13"/>
      <c r="D15" s="13"/>
      <c r="E15" s="103"/>
      <c r="F15" s="104"/>
      <c r="G15" s="109">
        <v>575000</v>
      </c>
      <c r="H15" s="110"/>
      <c r="I15" s="111"/>
      <c r="J15" s="118">
        <v>0.14449999999999999</v>
      </c>
      <c r="K15" s="104"/>
      <c r="L15" s="103"/>
      <c r="M15" s="104"/>
      <c r="N15" s="103"/>
      <c r="O15" s="117"/>
      <c r="P15" s="104"/>
    </row>
    <row r="16" spans="1:16" x14ac:dyDescent="0.3">
      <c r="A16" s="105"/>
      <c r="B16" s="105"/>
      <c r="C16" s="21"/>
      <c r="D16" s="21"/>
      <c r="E16" s="105"/>
      <c r="F16" s="105"/>
      <c r="G16" s="112"/>
      <c r="H16" s="112"/>
      <c r="I16" s="112"/>
      <c r="J16" s="105"/>
      <c r="K16" s="105"/>
      <c r="L16" s="105"/>
      <c r="M16" s="105"/>
      <c r="N16" s="105"/>
      <c r="O16" s="105"/>
      <c r="P16" s="105"/>
    </row>
    <row r="18" spans="1:16" ht="15.6" x14ac:dyDescent="0.3">
      <c r="A18" s="64" t="s">
        <v>346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20" spans="1:16" ht="15.6" x14ac:dyDescent="0.3">
      <c r="A20" s="64" t="s">
        <v>347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3" spans="1:16" x14ac:dyDescent="0.3">
      <c r="A23" s="65" t="s">
        <v>553</v>
      </c>
      <c r="B23" s="65"/>
      <c r="C23" s="65"/>
      <c r="D23" s="65"/>
      <c r="E23" s="65"/>
      <c r="F23" s="65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42" workbookViewId="0">
      <selection activeCell="A46" sqref="A46"/>
    </sheetView>
  </sheetViews>
  <sheetFormatPr defaultRowHeight="14.4" x14ac:dyDescent="0.3"/>
  <cols>
    <col min="1" max="1" width="7.33203125" customWidth="1"/>
    <col min="2" max="2" width="27" customWidth="1"/>
    <col min="3" max="3" width="18.6640625" customWidth="1"/>
    <col min="4" max="4" width="10.6640625" customWidth="1"/>
    <col min="5" max="5" width="19.33203125" customWidth="1"/>
    <col min="6" max="6" width="19.109375" customWidth="1"/>
    <col min="7" max="7" width="23.6640625" customWidth="1"/>
  </cols>
  <sheetData>
    <row r="1" spans="1:12" ht="18" x14ac:dyDescent="0.35">
      <c r="E1" s="25" t="s">
        <v>357</v>
      </c>
    </row>
    <row r="2" spans="1:12" ht="18" x14ac:dyDescent="0.35">
      <c r="A2" s="23"/>
      <c r="B2" s="23"/>
      <c r="C2" s="24"/>
      <c r="D2" s="23"/>
      <c r="E2" s="23"/>
      <c r="F2" s="23"/>
      <c r="G2" s="22"/>
      <c r="H2" s="22"/>
      <c r="I2" s="22"/>
      <c r="J2" s="22"/>
    </row>
    <row r="3" spans="1:12" x14ac:dyDescent="0.3">
      <c r="A3" s="126" t="s">
        <v>606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6" spans="1:12" ht="13.2" customHeight="1" x14ac:dyDescent="0.3"/>
    <row r="7" spans="1:12" hidden="1" x14ac:dyDescent="0.3"/>
    <row r="8" spans="1:12" hidden="1" x14ac:dyDescent="0.3"/>
    <row r="10" spans="1:12" ht="106.95" customHeight="1" x14ac:dyDescent="0.3">
      <c r="A10" s="27" t="s">
        <v>1</v>
      </c>
      <c r="B10" s="27" t="s">
        <v>360</v>
      </c>
      <c r="C10" s="27" t="s">
        <v>358</v>
      </c>
      <c r="D10" s="27" t="s">
        <v>361</v>
      </c>
      <c r="E10" s="27" t="s">
        <v>359</v>
      </c>
      <c r="F10" s="27" t="s">
        <v>607</v>
      </c>
      <c r="G10" s="27" t="s">
        <v>365</v>
      </c>
    </row>
    <row r="11" spans="1:12" ht="12" customHeight="1" x14ac:dyDescent="0.3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 x14ac:dyDescent="0.3">
      <c r="A12" s="28">
        <v>1</v>
      </c>
      <c r="B12" s="29" t="s">
        <v>380</v>
      </c>
      <c r="C12" s="29" t="s">
        <v>362</v>
      </c>
      <c r="D12" s="29" t="s">
        <v>363</v>
      </c>
      <c r="E12" s="29" t="s">
        <v>364</v>
      </c>
      <c r="F12" s="55">
        <v>645778.02</v>
      </c>
      <c r="G12" s="29" t="s">
        <v>366</v>
      </c>
    </row>
    <row r="13" spans="1:12" ht="2.4" customHeight="1" x14ac:dyDescent="0.3"/>
    <row r="14" spans="1:12" ht="131.4" customHeight="1" x14ac:dyDescent="0.3">
      <c r="A14" s="27">
        <v>2</v>
      </c>
      <c r="B14" s="29" t="s">
        <v>461</v>
      </c>
      <c r="C14" s="29" t="s">
        <v>462</v>
      </c>
      <c r="D14" s="29" t="s">
        <v>463</v>
      </c>
      <c r="E14" s="29" t="s">
        <v>464</v>
      </c>
      <c r="F14" s="55">
        <v>266544</v>
      </c>
      <c r="G14" s="29" t="s">
        <v>366</v>
      </c>
    </row>
    <row r="15" spans="1:12" ht="131.4" customHeight="1" x14ac:dyDescent="0.3">
      <c r="A15" s="27">
        <v>3</v>
      </c>
      <c r="B15" s="29" t="s">
        <v>465</v>
      </c>
      <c r="C15" s="29" t="s">
        <v>466</v>
      </c>
      <c r="D15" s="29" t="s">
        <v>467</v>
      </c>
      <c r="E15" s="29" t="s">
        <v>468</v>
      </c>
      <c r="F15" s="55">
        <v>1016061.4399999999</v>
      </c>
      <c r="G15" s="29" t="s">
        <v>366</v>
      </c>
    </row>
    <row r="16" spans="1:12" ht="131.4" customHeight="1" x14ac:dyDescent="0.3">
      <c r="A16" s="27">
        <v>4</v>
      </c>
      <c r="B16" s="29" t="s">
        <v>469</v>
      </c>
      <c r="C16" s="29" t="s">
        <v>470</v>
      </c>
      <c r="D16" s="29" t="s">
        <v>471</v>
      </c>
      <c r="E16" s="29" t="s">
        <v>472</v>
      </c>
      <c r="F16" s="55">
        <v>278512.08</v>
      </c>
      <c r="G16" s="29" t="s">
        <v>366</v>
      </c>
    </row>
    <row r="17" spans="1:8" ht="131.4" customHeight="1" x14ac:dyDescent="0.3">
      <c r="A17" s="27">
        <v>5</v>
      </c>
      <c r="B17" s="29" t="s">
        <v>473</v>
      </c>
      <c r="C17" s="29" t="s">
        <v>474</v>
      </c>
      <c r="D17" s="29" t="s">
        <v>475</v>
      </c>
      <c r="E17" s="29" t="s">
        <v>472</v>
      </c>
      <c r="F17" s="55">
        <v>217212</v>
      </c>
      <c r="G17" s="29" t="s">
        <v>366</v>
      </c>
    </row>
    <row r="18" spans="1:8" ht="131.4" customHeight="1" x14ac:dyDescent="0.3">
      <c r="A18" s="27">
        <v>6</v>
      </c>
      <c r="B18" s="29" t="s">
        <v>476</v>
      </c>
      <c r="C18" s="29" t="s">
        <v>477</v>
      </c>
      <c r="D18" s="29" t="s">
        <v>478</v>
      </c>
      <c r="E18" s="29" t="s">
        <v>472</v>
      </c>
      <c r="F18" s="55">
        <v>127836</v>
      </c>
      <c r="G18" s="29" t="s">
        <v>366</v>
      </c>
    </row>
    <row r="19" spans="1:8" ht="14.4" customHeight="1" x14ac:dyDescent="0.3">
      <c r="A19" s="30"/>
      <c r="B19" s="31" t="s">
        <v>193</v>
      </c>
      <c r="C19" s="30"/>
      <c r="D19" s="30"/>
      <c r="E19" s="30"/>
      <c r="F19" s="56">
        <v>2551943.54</v>
      </c>
      <c r="G19" s="30"/>
      <c r="H19" s="32"/>
    </row>
    <row r="20" spans="1:8" ht="14.4" customHeight="1" x14ac:dyDescent="0.3">
      <c r="A20" s="125" t="s">
        <v>377</v>
      </c>
      <c r="B20" s="97"/>
      <c r="C20" s="97"/>
      <c r="D20" s="97"/>
      <c r="E20" s="97"/>
      <c r="F20" s="97"/>
      <c r="G20" s="98"/>
    </row>
    <row r="21" spans="1:8" ht="178.2" customHeight="1" x14ac:dyDescent="0.3">
      <c r="A21" s="29">
        <v>7</v>
      </c>
      <c r="B21" s="29" t="s">
        <v>381</v>
      </c>
      <c r="C21" s="29" t="s">
        <v>370</v>
      </c>
      <c r="D21" s="29" t="s">
        <v>371</v>
      </c>
      <c r="E21" s="29" t="s">
        <v>372</v>
      </c>
      <c r="F21" s="55">
        <v>198582.3</v>
      </c>
      <c r="G21" s="29" t="s">
        <v>366</v>
      </c>
    </row>
    <row r="22" spans="1:8" ht="180" customHeight="1" x14ac:dyDescent="0.3">
      <c r="A22" s="29">
        <v>8</v>
      </c>
      <c r="B22" s="29" t="s">
        <v>382</v>
      </c>
      <c r="C22" s="29" t="s">
        <v>373</v>
      </c>
      <c r="D22" s="29" t="s">
        <v>374</v>
      </c>
      <c r="E22" s="29" t="s">
        <v>375</v>
      </c>
      <c r="F22" s="55">
        <v>196452</v>
      </c>
      <c r="G22" s="29" t="s">
        <v>366</v>
      </c>
    </row>
    <row r="23" spans="1:8" ht="127.2" customHeight="1" x14ac:dyDescent="0.3">
      <c r="A23" s="29">
        <v>9</v>
      </c>
      <c r="B23" s="29" t="s">
        <v>383</v>
      </c>
      <c r="C23" s="29" t="s">
        <v>251</v>
      </c>
      <c r="D23" s="29" t="s">
        <v>252</v>
      </c>
      <c r="E23" s="29" t="s">
        <v>376</v>
      </c>
      <c r="F23" s="55">
        <v>1678259.05</v>
      </c>
      <c r="G23" s="29" t="s">
        <v>366</v>
      </c>
    </row>
    <row r="24" spans="1:8" ht="129" customHeight="1" x14ac:dyDescent="0.3">
      <c r="A24" s="29">
        <v>10</v>
      </c>
      <c r="B24" s="29" t="s">
        <v>384</v>
      </c>
      <c r="C24" s="29" t="s">
        <v>249</v>
      </c>
      <c r="D24" s="29" t="s">
        <v>378</v>
      </c>
      <c r="E24" s="29" t="s">
        <v>376</v>
      </c>
      <c r="F24" s="55">
        <v>7697972.7999999998</v>
      </c>
      <c r="G24" s="29" t="s">
        <v>366</v>
      </c>
    </row>
    <row r="25" spans="1:8" ht="105" customHeight="1" x14ac:dyDescent="0.3">
      <c r="A25" s="29">
        <v>11</v>
      </c>
      <c r="B25" s="29" t="s">
        <v>385</v>
      </c>
      <c r="C25" s="29" t="s">
        <v>379</v>
      </c>
      <c r="D25" s="29" t="s">
        <v>256</v>
      </c>
      <c r="E25" s="29" t="s">
        <v>376</v>
      </c>
      <c r="F25" s="55">
        <v>130753</v>
      </c>
      <c r="G25" s="29" t="s">
        <v>366</v>
      </c>
    </row>
    <row r="26" spans="1:8" ht="105.6" customHeight="1" x14ac:dyDescent="0.3">
      <c r="A26" s="29">
        <v>12</v>
      </c>
      <c r="B26" s="29" t="s">
        <v>386</v>
      </c>
      <c r="C26" s="29" t="s">
        <v>255</v>
      </c>
      <c r="D26" s="29" t="s">
        <v>242</v>
      </c>
      <c r="E26" s="29" t="s">
        <v>376</v>
      </c>
      <c r="F26" s="55">
        <v>790715.46</v>
      </c>
      <c r="G26" s="29" t="s">
        <v>366</v>
      </c>
    </row>
    <row r="27" spans="1:8" s="33" customFormat="1" ht="123" customHeight="1" x14ac:dyDescent="0.3">
      <c r="A27" s="29">
        <v>13</v>
      </c>
      <c r="B27" s="29" t="s">
        <v>387</v>
      </c>
      <c r="C27" s="29" t="s">
        <v>253</v>
      </c>
      <c r="D27" s="29" t="s">
        <v>254</v>
      </c>
      <c r="E27" s="29" t="s">
        <v>376</v>
      </c>
      <c r="F27" s="55">
        <v>3520140.96</v>
      </c>
      <c r="G27" s="29" t="s">
        <v>366</v>
      </c>
    </row>
    <row r="28" spans="1:8" s="33" customFormat="1" ht="122.4" customHeight="1" x14ac:dyDescent="0.3">
      <c r="A28" s="29">
        <v>14</v>
      </c>
      <c r="B28" s="29" t="s">
        <v>388</v>
      </c>
      <c r="C28" s="29" t="s">
        <v>247</v>
      </c>
      <c r="D28" s="29" t="s">
        <v>246</v>
      </c>
      <c r="E28" s="29" t="s">
        <v>376</v>
      </c>
      <c r="F28" s="55">
        <v>3084640</v>
      </c>
      <c r="G28" s="29" t="s">
        <v>366</v>
      </c>
    </row>
    <row r="29" spans="1:8" s="33" customFormat="1" ht="127.2" customHeight="1" x14ac:dyDescent="0.3">
      <c r="A29" s="29">
        <v>15</v>
      </c>
      <c r="B29" s="29" t="s">
        <v>389</v>
      </c>
      <c r="C29" s="29" t="s">
        <v>300</v>
      </c>
      <c r="D29" s="29" t="s">
        <v>390</v>
      </c>
      <c r="E29" s="29" t="s">
        <v>391</v>
      </c>
      <c r="F29" s="55">
        <v>210927.75</v>
      </c>
      <c r="G29" s="29" t="s">
        <v>366</v>
      </c>
    </row>
    <row r="30" spans="1:8" s="33" customFormat="1" ht="132" customHeight="1" x14ac:dyDescent="0.3">
      <c r="A30" s="29">
        <v>16</v>
      </c>
      <c r="B30" s="29" t="s">
        <v>393</v>
      </c>
      <c r="C30" s="29" t="s">
        <v>257</v>
      </c>
      <c r="D30" s="29" t="s">
        <v>368</v>
      </c>
      <c r="E30" s="29" t="s">
        <v>392</v>
      </c>
      <c r="F30" s="55">
        <v>116790</v>
      </c>
      <c r="G30" s="29" t="s">
        <v>366</v>
      </c>
    </row>
    <row r="31" spans="1:8" ht="131.4" customHeight="1" x14ac:dyDescent="0.3">
      <c r="A31" s="29">
        <v>17</v>
      </c>
      <c r="B31" s="29" t="s">
        <v>394</v>
      </c>
      <c r="C31" s="29" t="s">
        <v>258</v>
      </c>
      <c r="D31" s="29" t="s">
        <v>368</v>
      </c>
      <c r="E31" s="29" t="s">
        <v>392</v>
      </c>
      <c r="F31" s="55">
        <v>116790</v>
      </c>
      <c r="G31" s="29" t="s">
        <v>366</v>
      </c>
    </row>
    <row r="32" spans="1:8" ht="129" customHeight="1" x14ac:dyDescent="0.3">
      <c r="A32" s="29">
        <v>18</v>
      </c>
      <c r="B32" s="29" t="s">
        <v>395</v>
      </c>
      <c r="C32" s="29" t="s">
        <v>259</v>
      </c>
      <c r="D32" s="29" t="s">
        <v>368</v>
      </c>
      <c r="E32" s="29" t="s">
        <v>392</v>
      </c>
      <c r="F32" s="55">
        <v>116790</v>
      </c>
      <c r="G32" s="29" t="s">
        <v>366</v>
      </c>
    </row>
    <row r="33" spans="1:7" ht="111.6" customHeight="1" x14ac:dyDescent="0.3">
      <c r="A33" s="29">
        <v>19</v>
      </c>
      <c r="B33" s="29" t="s">
        <v>396</v>
      </c>
      <c r="C33" s="29" t="s">
        <v>260</v>
      </c>
      <c r="D33" s="29" t="s">
        <v>368</v>
      </c>
      <c r="E33" s="29" t="s">
        <v>392</v>
      </c>
      <c r="F33" s="55">
        <v>116790</v>
      </c>
      <c r="G33" s="29" t="s">
        <v>366</v>
      </c>
    </row>
    <row r="34" spans="1:7" ht="100.8" x14ac:dyDescent="0.3">
      <c r="A34" s="29">
        <v>20</v>
      </c>
      <c r="B34" s="29" t="s">
        <v>397</v>
      </c>
      <c r="C34" s="29" t="s">
        <v>261</v>
      </c>
      <c r="D34" s="29" t="s">
        <v>368</v>
      </c>
      <c r="E34" s="29" t="s">
        <v>392</v>
      </c>
      <c r="F34" s="55">
        <v>116790</v>
      </c>
      <c r="G34" s="29" t="s">
        <v>366</v>
      </c>
    </row>
    <row r="35" spans="1:7" ht="130.94999999999999" customHeight="1" x14ac:dyDescent="0.3">
      <c r="A35" s="29">
        <v>21</v>
      </c>
      <c r="B35" s="29" t="s">
        <v>398</v>
      </c>
      <c r="C35" s="29" t="s">
        <v>262</v>
      </c>
      <c r="D35" s="29" t="s">
        <v>368</v>
      </c>
      <c r="E35" s="29" t="s">
        <v>392</v>
      </c>
      <c r="F35" s="55">
        <v>116790</v>
      </c>
      <c r="G35" s="29" t="s">
        <v>366</v>
      </c>
    </row>
    <row r="36" spans="1:7" ht="128.4" customHeight="1" x14ac:dyDescent="0.3">
      <c r="A36" s="29">
        <v>22</v>
      </c>
      <c r="B36" s="29" t="s">
        <v>399</v>
      </c>
      <c r="C36" s="29" t="s">
        <v>263</v>
      </c>
      <c r="D36" s="29" t="s">
        <v>368</v>
      </c>
      <c r="E36" s="29" t="s">
        <v>392</v>
      </c>
      <c r="F36" s="55">
        <v>116790</v>
      </c>
      <c r="G36" s="29" t="s">
        <v>366</v>
      </c>
    </row>
    <row r="37" spans="1:7" ht="130.19999999999999" customHeight="1" x14ac:dyDescent="0.3">
      <c r="A37" s="29">
        <v>23</v>
      </c>
      <c r="B37" s="29" t="s">
        <v>400</v>
      </c>
      <c r="C37" s="29" t="s">
        <v>402</v>
      </c>
      <c r="D37" s="29" t="s">
        <v>401</v>
      </c>
      <c r="E37" s="29" t="s">
        <v>403</v>
      </c>
      <c r="F37" s="55">
        <v>43436.7</v>
      </c>
      <c r="G37" s="29" t="s">
        <v>366</v>
      </c>
    </row>
    <row r="38" spans="1:7" ht="130.94999999999999" customHeight="1" x14ac:dyDescent="0.3">
      <c r="A38" s="29">
        <v>24</v>
      </c>
      <c r="B38" s="29" t="s">
        <v>427</v>
      </c>
      <c r="C38" s="29" t="s">
        <v>405</v>
      </c>
      <c r="D38" s="29" t="s">
        <v>404</v>
      </c>
      <c r="E38" s="29" t="s">
        <v>406</v>
      </c>
      <c r="F38" s="55">
        <v>158393.88</v>
      </c>
      <c r="G38" s="29" t="s">
        <v>366</v>
      </c>
    </row>
    <row r="39" spans="1:7" ht="86.4" x14ac:dyDescent="0.3">
      <c r="A39" s="29">
        <v>25</v>
      </c>
      <c r="B39" s="29" t="s">
        <v>407</v>
      </c>
      <c r="C39" s="29" t="s">
        <v>409</v>
      </c>
      <c r="D39" s="29" t="s">
        <v>408</v>
      </c>
      <c r="E39" s="29" t="s">
        <v>410</v>
      </c>
      <c r="F39" s="55">
        <v>231830.39999999999</v>
      </c>
      <c r="G39" s="29" t="s">
        <v>366</v>
      </c>
    </row>
    <row r="40" spans="1:7" ht="121.95" customHeight="1" x14ac:dyDescent="0.3">
      <c r="A40" s="29">
        <v>26</v>
      </c>
      <c r="B40" s="29" t="s">
        <v>411</v>
      </c>
      <c r="C40" s="29" t="s">
        <v>414</v>
      </c>
      <c r="D40" s="29" t="s">
        <v>412</v>
      </c>
      <c r="E40" s="29" t="s">
        <v>413</v>
      </c>
      <c r="F40" s="55">
        <v>443616.6</v>
      </c>
      <c r="G40" s="29" t="s">
        <v>366</v>
      </c>
    </row>
    <row r="41" spans="1:7" ht="105.6" customHeight="1" x14ac:dyDescent="0.3">
      <c r="A41" s="29">
        <v>27</v>
      </c>
      <c r="B41" s="29" t="s">
        <v>415</v>
      </c>
      <c r="C41" s="29" t="s">
        <v>417</v>
      </c>
      <c r="D41" s="29" t="s">
        <v>416</v>
      </c>
      <c r="E41" s="29" t="s">
        <v>418</v>
      </c>
      <c r="F41" s="55">
        <v>1424551</v>
      </c>
      <c r="G41" s="29" t="s">
        <v>366</v>
      </c>
    </row>
    <row r="42" spans="1:7" ht="114.6" customHeight="1" x14ac:dyDescent="0.3">
      <c r="A42" s="29">
        <v>28</v>
      </c>
      <c r="B42" s="29" t="s">
        <v>419</v>
      </c>
      <c r="C42" s="29" t="s">
        <v>420</v>
      </c>
      <c r="D42" s="29" t="s">
        <v>421</v>
      </c>
      <c r="E42" s="29" t="s">
        <v>422</v>
      </c>
      <c r="F42" s="55">
        <v>2861938.08</v>
      </c>
      <c r="G42" s="29" t="s">
        <v>366</v>
      </c>
    </row>
    <row r="43" spans="1:7" ht="105" customHeight="1" x14ac:dyDescent="0.3">
      <c r="A43" s="29">
        <v>29</v>
      </c>
      <c r="B43" s="29" t="s">
        <v>423</v>
      </c>
      <c r="C43" s="29" t="s">
        <v>424</v>
      </c>
      <c r="D43" s="29" t="s">
        <v>425</v>
      </c>
      <c r="E43" s="29" t="s">
        <v>376</v>
      </c>
      <c r="F43" s="55">
        <v>252467</v>
      </c>
      <c r="G43" s="29" t="s">
        <v>366</v>
      </c>
    </row>
    <row r="44" spans="1:7" ht="105" customHeight="1" x14ac:dyDescent="0.3">
      <c r="A44" s="29">
        <v>30</v>
      </c>
      <c r="B44" s="29" t="s">
        <v>563</v>
      </c>
      <c r="C44" s="29" t="s">
        <v>367</v>
      </c>
      <c r="D44" s="29" t="s">
        <v>368</v>
      </c>
      <c r="E44" s="29" t="s">
        <v>562</v>
      </c>
      <c r="F44" s="55">
        <v>111060</v>
      </c>
      <c r="G44" s="29" t="s">
        <v>366</v>
      </c>
    </row>
    <row r="45" spans="1:7" ht="105" customHeight="1" x14ac:dyDescent="0.3">
      <c r="A45" s="29">
        <v>31</v>
      </c>
      <c r="B45" s="29" t="s">
        <v>564</v>
      </c>
      <c r="C45" s="29" t="s">
        <v>264</v>
      </c>
      <c r="D45" s="29" t="s">
        <v>369</v>
      </c>
      <c r="E45" s="29" t="s">
        <v>565</v>
      </c>
      <c r="F45" s="55">
        <v>70136.5</v>
      </c>
      <c r="G45" s="29" t="s">
        <v>366</v>
      </c>
    </row>
    <row r="46" spans="1:7" ht="20.399999999999999" customHeight="1" x14ac:dyDescent="0.3">
      <c r="A46" s="29"/>
      <c r="B46" s="29" t="s">
        <v>193</v>
      </c>
      <c r="C46" s="29"/>
      <c r="D46" s="29"/>
      <c r="E46" s="29"/>
      <c r="F46" s="55">
        <v>23923404.18</v>
      </c>
      <c r="G46" s="29"/>
    </row>
    <row r="47" spans="1:7" ht="16.2" customHeight="1" x14ac:dyDescent="0.3">
      <c r="A47" s="34"/>
      <c r="B47" s="29" t="s">
        <v>231</v>
      </c>
      <c r="C47" s="34"/>
      <c r="D47" s="34"/>
      <c r="E47" s="57"/>
      <c r="F47" s="55">
        <v>26475347.719999999</v>
      </c>
      <c r="G47" s="27"/>
    </row>
    <row r="48" spans="1:7" ht="27" customHeight="1" x14ac:dyDescent="0.3">
      <c r="A48" s="26"/>
      <c r="B48" s="26"/>
      <c r="C48" s="26"/>
      <c r="D48" s="26"/>
      <c r="E48" s="26"/>
      <c r="F48" s="26"/>
      <c r="G48" s="26"/>
    </row>
    <row r="49" spans="1:17" x14ac:dyDescent="0.3">
      <c r="A49" s="128" t="s">
        <v>426</v>
      </c>
      <c r="B49" s="128"/>
      <c r="C49" s="128"/>
      <c r="D49" s="128"/>
      <c r="E49" s="128"/>
      <c r="F49" s="128"/>
      <c r="G49" s="128"/>
      <c r="H49" s="128"/>
      <c r="I49" s="128"/>
    </row>
    <row r="50" spans="1:17" ht="27" customHeight="1" x14ac:dyDescent="0.3">
      <c r="A50" s="26"/>
      <c r="B50" s="64" t="s">
        <v>346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</row>
    <row r="51" spans="1:17" ht="27" customHeight="1" x14ac:dyDescent="0.3">
      <c r="A51" s="26"/>
    </row>
    <row r="52" spans="1:17" ht="27" customHeight="1" x14ac:dyDescent="0.3">
      <c r="A52" s="26"/>
      <c r="B52" s="64" t="s">
        <v>349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7" customHeight="1" x14ac:dyDescent="0.3">
      <c r="A53" s="26"/>
    </row>
    <row r="54" spans="1:17" ht="27" customHeight="1" x14ac:dyDescent="0.3">
      <c r="A54" s="26"/>
    </row>
    <row r="55" spans="1:17" ht="11.4" customHeight="1" x14ac:dyDescent="0.3">
      <c r="A55" s="26"/>
      <c r="B55" s="65" t="s">
        <v>553</v>
      </c>
      <c r="C55" s="65"/>
      <c r="D55" s="65"/>
      <c r="E55" s="65"/>
      <c r="F55" s="65"/>
      <c r="G55" s="65"/>
    </row>
    <row r="56" spans="1:17" x14ac:dyDescent="0.3">
      <c r="G56" s="26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2021-03-23T08:44:52Z</dcterms:modified>
</cp:coreProperties>
</file>