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10" windowWidth="19320" windowHeight="9940" activeTab="0"/>
  </bookViews>
  <sheets>
    <sheet name="Киев." sheetId="1" r:id="rId1"/>
  </sheets>
  <definedNames/>
  <calcPr fullCalcOnLoad="1"/>
</workbook>
</file>

<file path=xl/sharedStrings.xml><?xml version="1.0" encoding="utf-8"?>
<sst xmlns="http://schemas.openxmlformats.org/spreadsheetml/2006/main" count="112" uniqueCount="82">
  <si>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</si>
  <si>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</si>
  <si>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</si>
  <si>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</si>
  <si>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</si>
  <si>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</si>
  <si>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тыс.чел.</t>
  </si>
  <si>
    <t>2. Производство товаров и услуг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</si>
  <si>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</si>
  <si>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</si>
  <si>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</si>
  <si>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</si>
  <si>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</si>
  <si>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</si>
  <si>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</si>
  <si>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Продукция сельского хозяйства</t>
  </si>
  <si>
    <t>Индекс производства продукции сельского хозяйства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</si>
  <si>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</si>
  <si>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</si>
  <si>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</si>
  <si>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</si>
  <si>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</si>
  <si>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</si>
  <si>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</si>
  <si>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</si>
  <si>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</si>
  <si>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Денежные доходы населения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</si>
  <si>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</si>
  <si>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</si>
  <si>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</si>
  <si>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</si>
  <si>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</si>
  <si>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</si>
  <si>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</si>
  <si>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</si>
  <si>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</si>
  <si>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</si>
  <si>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</si>
  <si>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</si>
  <si>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</si>
  <si>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</si>
  <si>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</si>
  <si>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</si>
  <si>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на конец года; посещений в смену</t>
  </si>
  <si>
    <t>Среднегодовая численность постоянного населения</t>
  </si>
  <si>
    <t xml:space="preserve">Прибыль прибыльных организаций </t>
  </si>
  <si>
    <t>2.1. Промышленное производство</t>
  </si>
  <si>
    <t>2.1.1. Добыча полезных ископаемых</t>
  </si>
  <si>
    <t>2.1.3. Производство и распределение электроэнергии, газа и воды</t>
  </si>
  <si>
    <t>2.2. Сельское хозяйство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</si>
  <si>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</si>
  <si>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</si>
  <si>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</si>
  <si>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</si>
  <si>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</si>
  <si>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2.3. Транспорт </t>
  </si>
  <si>
    <t>Объем выполненных услуг собственными силами предприятиями транспорта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</si>
  <si>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</si>
  <si>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</si>
  <si>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</si>
  <si>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</si>
  <si>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</si>
  <si>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</si>
  <si>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</si>
  <si>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 xml:space="preserve">тыс. руб. </t>
  </si>
  <si>
    <t>тыс. руб.</t>
  </si>
  <si>
    <t>тыс.руб.</t>
  </si>
  <si>
    <t xml:space="preserve">тыс.руб. </t>
  </si>
  <si>
    <t xml:space="preserve">Среднемесячная номинальная начисленная заработная плата </t>
  </si>
  <si>
    <t>Примечание: обязательно заполнить показатели раздела "Денежные доходы и расходы населения" и "Труд и занятость" (пустые ячейки)</t>
  </si>
  <si>
    <t>мощностью амбулаторно-поликлинических учреждений на 1000 человек населения</t>
  </si>
  <si>
    <t>Объем отгруженных товаров собственного производства, выполненных работ и услуг собственными силами</t>
  </si>
  <si>
    <t xml:space="preserve">Индекс производства </t>
  </si>
  <si>
    <t>Объем отгруженных товаров собственного производства, выполненных работ и услуг собственными силами (В+С+D+Е)</t>
  </si>
  <si>
    <t>Прогноз социально-экономического развития  Киевского сельского поселения</t>
  </si>
  <si>
    <t>Индекс потребительских цен (среднегодовой)</t>
  </si>
  <si>
    <t xml:space="preserve">Объем работ, выполненных по виду экономической деятельности "Строительство" </t>
  </si>
  <si>
    <t xml:space="preserve">Индекс производства по виду деятельности "Строительство" </t>
  </si>
  <si>
    <t xml:space="preserve">на 2021 год и на плановый период 2022 и 2023 годов </t>
  </si>
  <si>
    <t>2.1.1. Обрабатывающие производства (С)</t>
  </si>
  <si>
    <t>2.3. Строительство</t>
  </si>
  <si>
    <t>2.4. Потребительский рынок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</si>
</sst>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right" vertical="center" wrapText="1"/>
      <protection/>
    </xf>
    <xf numFmtId="4" fontId="5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52" applyFont="1" applyAlignment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I55" sqref="I55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421875" style="1" customWidth="1"/>
    <col min="5" max="5" width="12.57421875" style="1" customWidth="1"/>
    <col min="6" max="6" width="13.00390625" style="1" customWidth="1"/>
    <col min="7" max="7" width="11.8515625" style="1" customWidth="1"/>
    <col min="8" max="8" width="11.421875" style="1" customWidth="1"/>
    <col min="9" max="16384" width="44.140625" style="1" customWidth="1"/>
  </cols>
  <sheetData>
    <row r="1" spans="1:8" ht="15">
      <c r="A1" s="29" t="s">
        <v>74</v>
      </c>
      <c r="B1" s="29"/>
      <c r="C1" s="29"/>
      <c r="D1" s="29"/>
      <c r="E1" s="29"/>
      <c r="F1" s="29"/>
      <c r="G1" s="29"/>
      <c r="H1" s="29"/>
    </row>
    <row r="2" spans="1:8" ht="15.75" customHeight="1">
      <c r="A2" s="29" t="s">
        <v>78</v>
      </c>
      <c r="B2" s="29"/>
      <c r="C2" s="29"/>
      <c r="D2" s="29"/>
      <c r="E2" s="29"/>
      <c r="F2" s="29"/>
      <c r="G2" s="29"/>
      <c r="H2" s="29"/>
    </row>
    <row r="4" spans="1:8" ht="15">
      <c r="A4" s="30" t="s">
        <v>0</v>
      </c>
      <c r="B4" s="31" t="s">
        <v>1</v>
      </c>
      <c r="C4" s="14" t="s">
        <v>2</v>
      </c>
      <c r="D4" s="2" t="s">
        <v>2</v>
      </c>
      <c r="E4" s="2" t="s">
        <v>3</v>
      </c>
      <c r="F4" s="2" t="s">
        <v>4</v>
      </c>
      <c r="G4" s="2"/>
      <c r="H4" s="2"/>
    </row>
    <row r="5" spans="1:8" ht="15">
      <c r="A5" s="30"/>
      <c r="B5" s="31"/>
      <c r="C5" s="25">
        <v>2018</v>
      </c>
      <c r="D5" s="25">
        <v>2019</v>
      </c>
      <c r="E5" s="25">
        <v>2020</v>
      </c>
      <c r="F5" s="25">
        <v>2021</v>
      </c>
      <c r="G5" s="25">
        <v>2022</v>
      </c>
      <c r="H5" s="25">
        <v>2023</v>
      </c>
    </row>
    <row r="6" spans="1:8" ht="15">
      <c r="A6" s="30"/>
      <c r="B6" s="31"/>
      <c r="C6" s="26"/>
      <c r="D6" s="26"/>
      <c r="E6" s="26"/>
      <c r="F6" s="26"/>
      <c r="G6" s="26"/>
      <c r="H6" s="26"/>
    </row>
    <row r="7" spans="1:8" ht="15">
      <c r="A7" s="3" t="s">
        <v>5</v>
      </c>
      <c r="B7" s="10"/>
      <c r="C7" s="4"/>
      <c r="D7" s="5"/>
      <c r="E7" s="5"/>
      <c r="F7" s="5"/>
      <c r="G7" s="5"/>
      <c r="H7" s="5"/>
    </row>
    <row r="8" spans="1:8" ht="30.75">
      <c r="A8" s="15" t="s">
        <v>44</v>
      </c>
      <c r="B8" s="10" t="s">
        <v>6</v>
      </c>
      <c r="C8" s="17">
        <v>9.237</v>
      </c>
      <c r="D8" s="17">
        <v>9.268</v>
      </c>
      <c r="E8" s="17">
        <v>9.268</v>
      </c>
      <c r="F8" s="17">
        <v>9.287</v>
      </c>
      <c r="G8" s="17">
        <v>9.328</v>
      </c>
      <c r="H8" s="18">
        <v>9.356</v>
      </c>
    </row>
    <row r="9" spans="1:8" ht="18">
      <c r="A9" s="3" t="s">
        <v>7</v>
      </c>
      <c r="B9" s="10"/>
      <c r="C9" s="17"/>
      <c r="D9" s="17"/>
      <c r="E9" s="17"/>
      <c r="F9" s="17"/>
      <c r="G9" s="17"/>
      <c r="H9" s="17"/>
    </row>
    <row r="10" spans="1:8" ht="18">
      <c r="A10" s="3" t="s">
        <v>46</v>
      </c>
      <c r="B10" s="10"/>
      <c r="C10" s="17"/>
      <c r="D10" s="17"/>
      <c r="E10" s="17"/>
      <c r="F10" s="17"/>
      <c r="G10" s="17"/>
      <c r="H10" s="17"/>
    </row>
    <row r="11" spans="1:8" ht="46.5">
      <c r="A11" s="6" t="s">
        <v>73</v>
      </c>
      <c r="B11" s="10" t="s">
        <v>64</v>
      </c>
      <c r="C11" s="19">
        <v>45954</v>
      </c>
      <c r="D11" s="19">
        <f>D17</f>
        <v>672164.6</v>
      </c>
      <c r="E11" s="19">
        <f>E17</f>
        <v>704213</v>
      </c>
      <c r="F11" s="19">
        <f>F17</f>
        <v>745481</v>
      </c>
      <c r="G11" s="19">
        <f>G17</f>
        <v>792582</v>
      </c>
      <c r="H11" s="19">
        <f>H17</f>
        <v>842839</v>
      </c>
    </row>
    <row r="12" spans="1:8" ht="42">
      <c r="A12" s="6" t="s">
        <v>10</v>
      </c>
      <c r="B12" s="10" t="s">
        <v>8</v>
      </c>
      <c r="C12" s="17">
        <v>97.3</v>
      </c>
      <c r="D12" s="17">
        <v>1488.5</v>
      </c>
      <c r="E12" s="17">
        <v>99.9</v>
      </c>
      <c r="F12" s="19">
        <v>101.5</v>
      </c>
      <c r="G12" s="17">
        <v>101.6</v>
      </c>
      <c r="H12" s="17">
        <v>101.8</v>
      </c>
    </row>
    <row r="13" spans="1:8" ht="18" hidden="1">
      <c r="A13" s="3" t="s">
        <v>47</v>
      </c>
      <c r="B13" s="10"/>
      <c r="C13" s="17"/>
      <c r="D13" s="17"/>
      <c r="E13" s="17"/>
      <c r="F13" s="17"/>
      <c r="G13" s="17"/>
      <c r="H13" s="17"/>
    </row>
    <row r="14" spans="1:8" ht="61.5" hidden="1">
      <c r="A14" s="6" t="s">
        <v>11</v>
      </c>
      <c r="B14" s="10" t="s">
        <v>64</v>
      </c>
      <c r="C14" s="17"/>
      <c r="D14" s="17"/>
      <c r="E14" s="17"/>
      <c r="F14" s="17"/>
      <c r="G14" s="17"/>
      <c r="H14" s="17"/>
    </row>
    <row r="15" spans="1:8" ht="42" hidden="1">
      <c r="A15" s="6" t="s">
        <v>12</v>
      </c>
      <c r="B15" s="10" t="s">
        <v>8</v>
      </c>
      <c r="C15" s="17"/>
      <c r="D15" s="17"/>
      <c r="E15" s="19"/>
      <c r="F15" s="17"/>
      <c r="G15" s="19"/>
      <c r="H15" s="17"/>
    </row>
    <row r="16" spans="1:8" ht="18">
      <c r="A16" s="3" t="s">
        <v>79</v>
      </c>
      <c r="B16" s="10"/>
      <c r="C16" s="17"/>
      <c r="D16" s="17"/>
      <c r="E16" s="17"/>
      <c r="F16" s="17"/>
      <c r="G16" s="17"/>
      <c r="H16" s="17"/>
    </row>
    <row r="17" spans="1:8" ht="46.5">
      <c r="A17" s="6" t="s">
        <v>71</v>
      </c>
      <c r="B17" s="10" t="s">
        <v>64</v>
      </c>
      <c r="C17" s="19">
        <v>45954</v>
      </c>
      <c r="D17" s="19">
        <v>672164.6</v>
      </c>
      <c r="E17" s="19">
        <v>704213</v>
      </c>
      <c r="F17" s="19">
        <v>745481</v>
      </c>
      <c r="G17" s="19">
        <v>792582</v>
      </c>
      <c r="H17" s="19">
        <v>842839</v>
      </c>
    </row>
    <row r="18" spans="1:8" ht="42">
      <c r="A18" s="6" t="s">
        <v>72</v>
      </c>
      <c r="B18" s="10" t="s">
        <v>8</v>
      </c>
      <c r="C18" s="17">
        <v>97.3</v>
      </c>
      <c r="D18" s="17">
        <v>1488.5</v>
      </c>
      <c r="E18" s="17">
        <v>99.9</v>
      </c>
      <c r="F18" s="19">
        <v>101.5</v>
      </c>
      <c r="G18" s="17">
        <v>101.6</v>
      </c>
      <c r="H18" s="17">
        <v>101.8</v>
      </c>
    </row>
    <row r="19" spans="1:8" ht="30" hidden="1">
      <c r="A19" s="3" t="s">
        <v>48</v>
      </c>
      <c r="B19" s="10"/>
      <c r="C19" s="17"/>
      <c r="D19" s="17"/>
      <c r="E19" s="17"/>
      <c r="F19" s="17"/>
      <c r="G19" s="17"/>
      <c r="H19" s="17"/>
    </row>
    <row r="20" spans="1:8" ht="77.25" hidden="1">
      <c r="A20" s="6" t="s">
        <v>13</v>
      </c>
      <c r="B20" s="10" t="s">
        <v>64</v>
      </c>
      <c r="C20" s="17"/>
      <c r="D20" s="17"/>
      <c r="E20" s="17"/>
      <c r="F20" s="17"/>
      <c r="G20" s="17"/>
      <c r="H20" s="17"/>
    </row>
    <row r="21" spans="1:8" ht="46.5" hidden="1">
      <c r="A21" s="6" t="s">
        <v>14</v>
      </c>
      <c r="B21" s="10" t="s">
        <v>8</v>
      </c>
      <c r="C21" s="17"/>
      <c r="D21" s="17"/>
      <c r="E21" s="17"/>
      <c r="F21" s="17"/>
      <c r="G21" s="17"/>
      <c r="H21" s="17"/>
    </row>
    <row r="22" spans="1:8" ht="18">
      <c r="A22" s="3" t="s">
        <v>49</v>
      </c>
      <c r="B22" s="10"/>
      <c r="C22" s="17"/>
      <c r="D22" s="17"/>
      <c r="E22" s="17"/>
      <c r="F22" s="17"/>
      <c r="G22" s="17"/>
      <c r="H22" s="17"/>
    </row>
    <row r="23" spans="1:8" ht="18">
      <c r="A23" s="7" t="s">
        <v>15</v>
      </c>
      <c r="B23" s="10" t="s">
        <v>64</v>
      </c>
      <c r="C23" s="17">
        <v>1118427</v>
      </c>
      <c r="D23" s="17">
        <v>1245500</v>
      </c>
      <c r="E23" s="17">
        <v>1330190</v>
      </c>
      <c r="F23" s="17">
        <v>1407000</v>
      </c>
      <c r="G23" s="17">
        <v>1482900</v>
      </c>
      <c r="H23" s="22">
        <v>1580000</v>
      </c>
    </row>
    <row r="24" spans="1:8" ht="42">
      <c r="A24" s="6" t="s">
        <v>16</v>
      </c>
      <c r="B24" s="10" t="s">
        <v>8</v>
      </c>
      <c r="C24" s="19">
        <v>91</v>
      </c>
      <c r="D24" s="19">
        <v>112</v>
      </c>
      <c r="E24" s="17">
        <v>102.9</v>
      </c>
      <c r="F24" s="17">
        <v>101.9</v>
      </c>
      <c r="G24" s="19">
        <v>101.5</v>
      </c>
      <c r="H24" s="17">
        <v>102.1</v>
      </c>
    </row>
    <row r="25" spans="1:8" ht="18" hidden="1">
      <c r="A25" s="3" t="s">
        <v>55</v>
      </c>
      <c r="B25" s="10"/>
      <c r="C25" s="17"/>
      <c r="D25" s="17"/>
      <c r="E25" s="17"/>
      <c r="F25" s="17"/>
      <c r="G25" s="17"/>
      <c r="H25" s="17"/>
    </row>
    <row r="26" spans="1:8" ht="30.75" hidden="1">
      <c r="A26" s="6" t="s">
        <v>56</v>
      </c>
      <c r="B26" s="10" t="s">
        <v>64</v>
      </c>
      <c r="C26" s="17"/>
      <c r="D26" s="17"/>
      <c r="E26" s="17"/>
      <c r="F26" s="17"/>
      <c r="G26" s="17"/>
      <c r="H26" s="17"/>
    </row>
    <row r="27" spans="1:8" ht="42" hidden="1">
      <c r="A27" s="6" t="s">
        <v>57</v>
      </c>
      <c r="B27" s="10" t="s">
        <v>8</v>
      </c>
      <c r="C27" s="17"/>
      <c r="D27" s="17"/>
      <c r="E27" s="17"/>
      <c r="F27" s="17"/>
      <c r="G27" s="17"/>
      <c r="H27" s="17"/>
    </row>
    <row r="28" spans="1:8" ht="18">
      <c r="A28" s="3" t="s">
        <v>80</v>
      </c>
      <c r="B28" s="10"/>
      <c r="C28" s="17"/>
      <c r="D28" s="17"/>
      <c r="E28" s="17"/>
      <c r="F28" s="17"/>
      <c r="G28" s="17"/>
      <c r="H28" s="17"/>
    </row>
    <row r="29" spans="1:8" ht="46.5">
      <c r="A29" s="6" t="s">
        <v>76</v>
      </c>
      <c r="B29" s="11" t="s">
        <v>65</v>
      </c>
      <c r="C29" s="17">
        <v>1800</v>
      </c>
      <c r="D29" s="17">
        <v>2200</v>
      </c>
      <c r="E29" s="17">
        <v>1152400</v>
      </c>
      <c r="F29" s="17">
        <v>5952550</v>
      </c>
      <c r="G29" s="17">
        <v>6250000</v>
      </c>
      <c r="H29" s="17">
        <v>7572900</v>
      </c>
    </row>
    <row r="30" spans="1:8" ht="42">
      <c r="A30" s="6" t="s">
        <v>77</v>
      </c>
      <c r="B30" s="10" t="s">
        <v>8</v>
      </c>
      <c r="C30" s="17">
        <v>100.5</v>
      </c>
      <c r="D30" s="17">
        <v>112.3</v>
      </c>
      <c r="E30" s="19">
        <v>49935</v>
      </c>
      <c r="F30" s="17">
        <v>493.3</v>
      </c>
      <c r="G30" s="17">
        <v>100.1</v>
      </c>
      <c r="H30" s="17">
        <v>115.4</v>
      </c>
    </row>
    <row r="31" spans="1:8" ht="27.75">
      <c r="A31" s="7" t="s">
        <v>17</v>
      </c>
      <c r="B31" s="11" t="s">
        <v>18</v>
      </c>
      <c r="C31" s="17">
        <v>4.0381</v>
      </c>
      <c r="D31" s="17">
        <v>6.707</v>
      </c>
      <c r="E31" s="17">
        <v>6.5264</v>
      </c>
      <c r="F31" s="17">
        <v>6.5264</v>
      </c>
      <c r="G31" s="17">
        <v>6.5264</v>
      </c>
      <c r="H31" s="17">
        <v>6.5264</v>
      </c>
    </row>
    <row r="32" spans="1:8" ht="18">
      <c r="A32" s="3" t="s">
        <v>81</v>
      </c>
      <c r="B32" s="10"/>
      <c r="C32" s="17"/>
      <c r="D32" s="17"/>
      <c r="E32" s="17"/>
      <c r="F32" s="17"/>
      <c r="G32" s="17"/>
      <c r="H32" s="17"/>
    </row>
    <row r="33" spans="1:8" ht="30.75">
      <c r="A33" s="6" t="s">
        <v>75</v>
      </c>
      <c r="B33" s="10" t="s">
        <v>9</v>
      </c>
      <c r="C33" s="19">
        <v>102.5</v>
      </c>
      <c r="D33" s="19">
        <v>104.5</v>
      </c>
      <c r="E33" s="19">
        <v>103.1</v>
      </c>
      <c r="F33" s="19">
        <v>104</v>
      </c>
      <c r="G33" s="19">
        <v>104</v>
      </c>
      <c r="H33" s="19">
        <v>104</v>
      </c>
    </row>
    <row r="34" spans="1:8" ht="18">
      <c r="A34" s="7" t="s">
        <v>20</v>
      </c>
      <c r="B34" s="12" t="s">
        <v>65</v>
      </c>
      <c r="C34" s="17">
        <v>691500</v>
      </c>
      <c r="D34" s="17">
        <v>743570</v>
      </c>
      <c r="E34" s="17">
        <v>778141</v>
      </c>
      <c r="F34" s="17">
        <v>828609</v>
      </c>
      <c r="G34" s="17">
        <v>882448</v>
      </c>
      <c r="H34" s="17">
        <v>942434</v>
      </c>
    </row>
    <row r="35" spans="1:8" ht="42">
      <c r="A35" s="7" t="s">
        <v>20</v>
      </c>
      <c r="B35" s="12" t="s">
        <v>8</v>
      </c>
      <c r="C35" s="17">
        <v>102.9</v>
      </c>
      <c r="D35" s="17">
        <v>102.9</v>
      </c>
      <c r="E35" s="17">
        <v>102.1</v>
      </c>
      <c r="F35" s="17">
        <v>102.4</v>
      </c>
      <c r="G35" s="19">
        <v>102.5</v>
      </c>
      <c r="H35" s="17">
        <v>102.7</v>
      </c>
    </row>
    <row r="36" spans="1:8" ht="18">
      <c r="A36" s="6" t="s">
        <v>21</v>
      </c>
      <c r="B36" s="10" t="s">
        <v>64</v>
      </c>
      <c r="C36" s="17">
        <v>16190</v>
      </c>
      <c r="D36" s="17">
        <v>17189</v>
      </c>
      <c r="E36" s="17">
        <v>17758</v>
      </c>
      <c r="F36" s="17">
        <v>18560</v>
      </c>
      <c r="G36" s="17">
        <v>19326</v>
      </c>
      <c r="H36" s="17">
        <v>20201</v>
      </c>
    </row>
    <row r="37" spans="1:8" ht="42">
      <c r="A37" s="6" t="s">
        <v>21</v>
      </c>
      <c r="B37" s="10" t="s">
        <v>8</v>
      </c>
      <c r="C37" s="19">
        <v>99</v>
      </c>
      <c r="D37" s="19">
        <v>101.6</v>
      </c>
      <c r="E37" s="17">
        <v>100.3</v>
      </c>
      <c r="F37" s="17">
        <v>100.5</v>
      </c>
      <c r="G37" s="17">
        <v>100.6</v>
      </c>
      <c r="H37" s="17">
        <v>100.7</v>
      </c>
    </row>
    <row r="38" spans="1:8" ht="30">
      <c r="A38" s="3" t="s">
        <v>59</v>
      </c>
      <c r="B38" s="10"/>
      <c r="C38" s="17"/>
      <c r="D38" s="17"/>
      <c r="E38" s="17"/>
      <c r="F38" s="17"/>
      <c r="G38" s="17"/>
      <c r="H38" s="17"/>
    </row>
    <row r="39" spans="1:8" ht="30.75">
      <c r="A39" s="6" t="s">
        <v>60</v>
      </c>
      <c r="B39" s="10" t="s">
        <v>22</v>
      </c>
      <c r="C39" s="17">
        <v>19</v>
      </c>
      <c r="D39" s="17">
        <v>12</v>
      </c>
      <c r="E39" s="17">
        <v>12</v>
      </c>
      <c r="F39" s="17">
        <v>12</v>
      </c>
      <c r="G39" s="17">
        <v>13</v>
      </c>
      <c r="H39" s="17">
        <v>14</v>
      </c>
    </row>
    <row r="40" spans="1:8" ht="61.5">
      <c r="A40" s="6" t="s">
        <v>61</v>
      </c>
      <c r="B40" s="11" t="s">
        <v>23</v>
      </c>
      <c r="C40" s="17">
        <v>0.103</v>
      </c>
      <c r="D40" s="17">
        <v>0.101</v>
      </c>
      <c r="E40" s="17">
        <v>0.101</v>
      </c>
      <c r="F40" s="17">
        <v>0.101</v>
      </c>
      <c r="G40" s="17">
        <v>0.101</v>
      </c>
      <c r="H40" s="17">
        <v>0.101</v>
      </c>
    </row>
    <row r="41" spans="1:8" ht="18">
      <c r="A41" s="3" t="s">
        <v>50</v>
      </c>
      <c r="B41" s="10"/>
      <c r="C41" s="17"/>
      <c r="D41" s="17"/>
      <c r="E41" s="17"/>
      <c r="F41" s="17"/>
      <c r="G41" s="17"/>
      <c r="H41" s="17"/>
    </row>
    <row r="42" spans="1:8" ht="18">
      <c r="A42" s="7" t="s">
        <v>24</v>
      </c>
      <c r="B42" s="10" t="s">
        <v>65</v>
      </c>
      <c r="C42" s="17">
        <v>60307</v>
      </c>
      <c r="D42" s="17">
        <v>1677601</v>
      </c>
      <c r="E42" s="17">
        <v>5027200</v>
      </c>
      <c r="F42" s="21">
        <v>9984500</v>
      </c>
      <c r="G42" s="21">
        <v>11418900</v>
      </c>
      <c r="H42" s="21">
        <v>14062300</v>
      </c>
    </row>
    <row r="43" spans="1:8" ht="42">
      <c r="A43" s="7" t="s">
        <v>25</v>
      </c>
      <c r="B43" s="10" t="s">
        <v>8</v>
      </c>
      <c r="C43" s="19">
        <v>92.4</v>
      </c>
      <c r="D43" s="19">
        <v>2578.1</v>
      </c>
      <c r="E43" s="17">
        <v>283.8</v>
      </c>
      <c r="F43" s="17">
        <v>188.8</v>
      </c>
      <c r="G43" s="19">
        <v>109</v>
      </c>
      <c r="H43" s="17">
        <v>117.5</v>
      </c>
    </row>
    <row r="44" spans="1:8" ht="18">
      <c r="A44" s="3" t="s">
        <v>51</v>
      </c>
      <c r="B44" s="10"/>
      <c r="C44" s="17"/>
      <c r="D44" s="17"/>
      <c r="E44" s="17"/>
      <c r="F44" s="17"/>
      <c r="G44" s="17"/>
      <c r="H44" s="17"/>
    </row>
    <row r="45" spans="1:8" ht="18">
      <c r="A45" s="15" t="s">
        <v>45</v>
      </c>
      <c r="B45" s="10" t="s">
        <v>65</v>
      </c>
      <c r="C45" s="21">
        <v>24007</v>
      </c>
      <c r="D45" s="21">
        <v>55047</v>
      </c>
      <c r="E45" s="21">
        <v>56403</v>
      </c>
      <c r="F45" s="17">
        <v>58239</v>
      </c>
      <c r="G45" s="17">
        <v>60392</v>
      </c>
      <c r="H45" s="17">
        <v>64442</v>
      </c>
    </row>
    <row r="46" spans="1:8" ht="18">
      <c r="A46" s="3" t="s">
        <v>52</v>
      </c>
      <c r="B46" s="10"/>
      <c r="C46" s="17"/>
      <c r="D46" s="17"/>
      <c r="E46" s="17"/>
      <c r="F46" s="17"/>
      <c r="G46" s="17"/>
      <c r="H46" s="17"/>
    </row>
    <row r="47" spans="1:8" ht="18">
      <c r="A47" s="6" t="s">
        <v>26</v>
      </c>
      <c r="B47" s="10" t="s">
        <v>66</v>
      </c>
      <c r="C47" s="23">
        <v>75.006</v>
      </c>
      <c r="D47" s="23">
        <v>78.756</v>
      </c>
      <c r="E47" s="23">
        <v>81.906</v>
      </c>
      <c r="F47" s="23">
        <v>85.182</v>
      </c>
      <c r="G47" s="23">
        <v>88.504</v>
      </c>
      <c r="H47" s="23">
        <v>89.6</v>
      </c>
    </row>
    <row r="48" spans="1:8" ht="30.75">
      <c r="A48" s="9" t="s">
        <v>27</v>
      </c>
      <c r="B48" s="10" t="s">
        <v>9</v>
      </c>
      <c r="C48" s="23">
        <v>102.5</v>
      </c>
      <c r="D48" s="23">
        <v>105</v>
      </c>
      <c r="E48" s="23">
        <v>104</v>
      </c>
      <c r="F48" s="24">
        <v>104</v>
      </c>
      <c r="G48" s="23">
        <v>104</v>
      </c>
      <c r="H48" s="23">
        <v>101.2</v>
      </c>
    </row>
    <row r="49" spans="1:8" ht="18">
      <c r="A49" s="7" t="s">
        <v>28</v>
      </c>
      <c r="B49" s="10" t="s">
        <v>29</v>
      </c>
      <c r="C49" s="23">
        <v>8.1</v>
      </c>
      <c r="D49" s="23">
        <v>8.5</v>
      </c>
      <c r="E49" s="23">
        <v>8.8</v>
      </c>
      <c r="F49" s="23">
        <v>9.2</v>
      </c>
      <c r="G49" s="23">
        <v>9.5</v>
      </c>
      <c r="H49" s="23">
        <v>9.6</v>
      </c>
    </row>
    <row r="50" spans="1:8" ht="46.5">
      <c r="A50" s="7" t="s">
        <v>30</v>
      </c>
      <c r="B50" s="10" t="s">
        <v>58</v>
      </c>
      <c r="C50" s="23">
        <v>17</v>
      </c>
      <c r="D50" s="23">
        <v>16.9</v>
      </c>
      <c r="E50" s="23">
        <v>16.8</v>
      </c>
      <c r="F50" s="23">
        <v>16.8</v>
      </c>
      <c r="G50" s="23">
        <v>16.7</v>
      </c>
      <c r="H50" s="23">
        <v>16.7</v>
      </c>
    </row>
    <row r="51" spans="1:8" ht="18">
      <c r="A51" s="3" t="s">
        <v>53</v>
      </c>
      <c r="B51" s="10"/>
      <c r="C51" s="17"/>
      <c r="D51" s="17"/>
      <c r="E51" s="17"/>
      <c r="F51" s="17"/>
      <c r="G51" s="17"/>
      <c r="H51" s="17"/>
    </row>
    <row r="52" spans="1:8" ht="30.75">
      <c r="A52" s="7" t="s">
        <v>31</v>
      </c>
      <c r="B52" s="10" t="s">
        <v>23</v>
      </c>
      <c r="C52" s="17">
        <v>3.175</v>
      </c>
      <c r="D52" s="18">
        <v>3.19</v>
      </c>
      <c r="E52" s="18">
        <v>3.2</v>
      </c>
      <c r="F52" s="17">
        <v>3.236</v>
      </c>
      <c r="G52" s="17">
        <v>3.258</v>
      </c>
      <c r="H52" s="17">
        <v>3.283</v>
      </c>
    </row>
    <row r="53" spans="1:8" ht="30.75">
      <c r="A53" s="7" t="s">
        <v>32</v>
      </c>
      <c r="B53" s="10" t="s">
        <v>23</v>
      </c>
      <c r="C53" s="18">
        <v>3.123</v>
      </c>
      <c r="D53" s="18">
        <v>3.138</v>
      </c>
      <c r="E53" s="18">
        <v>3.14</v>
      </c>
      <c r="F53" s="17">
        <v>3.177</v>
      </c>
      <c r="G53" s="18">
        <v>3.2</v>
      </c>
      <c r="H53" s="17">
        <v>3.226</v>
      </c>
    </row>
    <row r="54" spans="1:8" ht="30.75">
      <c r="A54" s="7" t="s">
        <v>68</v>
      </c>
      <c r="B54" s="10" t="s">
        <v>29</v>
      </c>
      <c r="C54" s="17">
        <v>19508</v>
      </c>
      <c r="D54" s="17">
        <v>26192</v>
      </c>
      <c r="E54" s="17">
        <v>28936</v>
      </c>
      <c r="F54" s="17">
        <v>29712</v>
      </c>
      <c r="G54" s="17">
        <v>31067</v>
      </c>
      <c r="H54" s="17">
        <v>32334</v>
      </c>
    </row>
    <row r="55" spans="1:8" ht="30.75">
      <c r="A55" s="7" t="s">
        <v>68</v>
      </c>
      <c r="B55" s="12" t="s">
        <v>9</v>
      </c>
      <c r="C55" s="19">
        <v>154.7</v>
      </c>
      <c r="D55" s="19">
        <f>D54/C54*100</f>
        <v>134.262866516301</v>
      </c>
      <c r="E55" s="19">
        <f>E54/D54*100</f>
        <v>110.47648136835674</v>
      </c>
      <c r="F55" s="19">
        <f>F54/E54*100</f>
        <v>102.68178048106165</v>
      </c>
      <c r="G55" s="19">
        <f>G54/F54*100</f>
        <v>104.56044695745828</v>
      </c>
      <c r="H55" s="19">
        <f>H54/G54*100</f>
        <v>104.07828242186244</v>
      </c>
    </row>
    <row r="56" spans="1:8" ht="18">
      <c r="A56" s="6" t="s">
        <v>33</v>
      </c>
      <c r="B56" s="12" t="s">
        <v>19</v>
      </c>
      <c r="C56" s="19">
        <v>1.6</v>
      </c>
      <c r="D56" s="19">
        <v>1.6</v>
      </c>
      <c r="E56" s="19">
        <v>1.9</v>
      </c>
      <c r="F56" s="19">
        <v>1.8</v>
      </c>
      <c r="G56" s="19">
        <v>1.8</v>
      </c>
      <c r="H56" s="19">
        <v>1.7</v>
      </c>
    </row>
    <row r="57" spans="1:8" ht="18">
      <c r="A57" s="6" t="s">
        <v>62</v>
      </c>
      <c r="B57" s="12" t="s">
        <v>19</v>
      </c>
      <c r="C57" s="17">
        <v>0.2</v>
      </c>
      <c r="D57" s="17">
        <v>0.3</v>
      </c>
      <c r="E57" s="23">
        <v>0.5</v>
      </c>
      <c r="F57" s="23">
        <v>0.3</v>
      </c>
      <c r="G57" s="23">
        <v>0.3</v>
      </c>
      <c r="H57" s="23">
        <v>0.3</v>
      </c>
    </row>
    <row r="58" spans="1:8" ht="30.75">
      <c r="A58" s="6" t="s">
        <v>34</v>
      </c>
      <c r="B58" s="10" t="s">
        <v>23</v>
      </c>
      <c r="C58" s="17">
        <v>0.052</v>
      </c>
      <c r="D58" s="17">
        <v>0.052</v>
      </c>
      <c r="E58" s="18">
        <v>0.06</v>
      </c>
      <c r="F58" s="17">
        <v>0.059</v>
      </c>
      <c r="G58" s="17">
        <v>0.058</v>
      </c>
      <c r="H58" s="17">
        <v>0.057</v>
      </c>
    </row>
    <row r="59" spans="1:8" ht="46.5">
      <c r="A59" s="6" t="s">
        <v>63</v>
      </c>
      <c r="B59" s="10" t="s">
        <v>23</v>
      </c>
      <c r="C59" s="17">
        <v>0.004</v>
      </c>
      <c r="D59" s="17">
        <v>0.008</v>
      </c>
      <c r="E59" s="17">
        <v>0.054</v>
      </c>
      <c r="F59" s="17">
        <v>0.038</v>
      </c>
      <c r="G59" s="17">
        <v>0.024</v>
      </c>
      <c r="H59" s="17">
        <v>0.023</v>
      </c>
    </row>
    <row r="60" spans="1:8" ht="30.75">
      <c r="A60" s="6" t="s">
        <v>35</v>
      </c>
      <c r="B60" s="10" t="s">
        <v>67</v>
      </c>
      <c r="C60" s="17">
        <v>224264</v>
      </c>
      <c r="D60" s="17">
        <v>324996</v>
      </c>
      <c r="E60" s="17">
        <v>368068</v>
      </c>
      <c r="F60" s="17">
        <v>381856</v>
      </c>
      <c r="G60" s="17">
        <v>403742</v>
      </c>
      <c r="H60" s="21">
        <v>423711</v>
      </c>
    </row>
    <row r="61" spans="1:8" ht="18">
      <c r="A61" s="8" t="s">
        <v>54</v>
      </c>
      <c r="B61" s="10"/>
      <c r="C61" s="17"/>
      <c r="D61" s="17"/>
      <c r="E61" s="17"/>
      <c r="F61" s="17"/>
      <c r="G61" s="17"/>
      <c r="H61" s="17"/>
    </row>
    <row r="62" spans="1:8" ht="18">
      <c r="A62" s="6" t="s">
        <v>36</v>
      </c>
      <c r="B62" s="13"/>
      <c r="C62" s="17"/>
      <c r="D62" s="17"/>
      <c r="E62" s="17"/>
      <c r="F62" s="17"/>
      <c r="G62" s="17"/>
      <c r="H62" s="17"/>
    </row>
    <row r="63" spans="1:8" ht="30.75" hidden="1">
      <c r="A63" s="6" t="s">
        <v>37</v>
      </c>
      <c r="B63" s="10" t="s">
        <v>38</v>
      </c>
      <c r="C63" s="17"/>
      <c r="D63" s="17"/>
      <c r="E63" s="17"/>
      <c r="F63" s="17"/>
      <c r="G63" s="17"/>
      <c r="H63" s="19"/>
    </row>
    <row r="64" spans="1:8" ht="27.75">
      <c r="A64" s="6" t="s">
        <v>40</v>
      </c>
      <c r="B64" s="10" t="s">
        <v>39</v>
      </c>
      <c r="C64" s="17">
        <v>43.21</v>
      </c>
      <c r="D64" s="17">
        <v>43.15</v>
      </c>
      <c r="E64" s="17">
        <v>43.17</v>
      </c>
      <c r="F64" s="20">
        <v>42.97</v>
      </c>
      <c r="G64" s="17">
        <v>42.79</v>
      </c>
      <c r="H64" s="17">
        <v>42.71</v>
      </c>
    </row>
    <row r="65" spans="1:8" ht="30.75">
      <c r="A65" s="6" t="s">
        <v>41</v>
      </c>
      <c r="B65" s="10" t="s">
        <v>42</v>
      </c>
      <c r="C65" s="19">
        <v>527.8</v>
      </c>
      <c r="D65" s="19">
        <v>561.8</v>
      </c>
      <c r="E65" s="19">
        <v>552.1</v>
      </c>
      <c r="F65" s="19">
        <v>543.5</v>
      </c>
      <c r="G65" s="17">
        <v>543.5</v>
      </c>
      <c r="H65" s="17">
        <v>535.2</v>
      </c>
    </row>
    <row r="66" spans="1:8" ht="30.75">
      <c r="A66" s="6" t="s">
        <v>70</v>
      </c>
      <c r="B66" s="11" t="s">
        <v>43</v>
      </c>
      <c r="C66" s="17">
        <v>7.6</v>
      </c>
      <c r="D66" s="17">
        <v>7.6</v>
      </c>
      <c r="E66" s="17">
        <v>7.6</v>
      </c>
      <c r="F66" s="17">
        <v>7.5</v>
      </c>
      <c r="G66" s="17">
        <v>7.5</v>
      </c>
      <c r="H66" s="17">
        <v>7.5</v>
      </c>
    </row>
    <row r="68" spans="1:8" ht="37.5" customHeight="1">
      <c r="A68" s="27" t="s">
        <v>69</v>
      </c>
      <c r="B68" s="28"/>
      <c r="C68" s="28"/>
      <c r="D68" s="28"/>
      <c r="E68" s="28"/>
      <c r="F68" s="28"/>
      <c r="G68" s="28"/>
      <c r="H68" s="28"/>
    </row>
    <row r="69" s="16" customFormat="1" ht="18"/>
    <row r="70" s="16" customFormat="1" ht="18"/>
  </sheetData>
  <sheetProtection/>
  <mergeCells count="11">
    <mergeCell ref="E5:E6"/>
    <mergeCell ref="F5:F6"/>
    <mergeCell ref="G5:G6"/>
    <mergeCell ref="H5:H6"/>
    <mergeCell ref="A68:H68"/>
    <mergeCell ref="A1:H1"/>
    <mergeCell ref="A2:H2"/>
    <mergeCell ref="A4:A6"/>
    <mergeCell ref="B4:B6"/>
    <mergeCell ref="C5:C6"/>
    <mergeCell ref="D5:D6"/>
  </mergeCells>
  <printOptions/>
  <pageMargins left="0.31496062992125984" right="0.31496062992125984" top="0.7480314960629921" bottom="0.5511811023622047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</cp:lastModifiedBy>
  <cp:lastPrinted>2020-09-21T06:14:41Z</cp:lastPrinted>
  <dcterms:created xsi:type="dcterms:W3CDTF">2015-07-21T06:55:31Z</dcterms:created>
  <dcterms:modified xsi:type="dcterms:W3CDTF">2020-11-13T12:13:24Z</dcterms:modified>
  <cp:category/>
  <cp:version/>
  <cp:contentType/>
  <cp:contentStatus/>
</cp:coreProperties>
</file>